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CTOR BAUTISTA\Desktop\SEVAC 2019\SIN FIRMAS\INFORMACIÓN CONTABLE\Estado de Flujos de Efectivo\"/>
    </mc:Choice>
  </mc:AlternateContent>
  <bookViews>
    <workbookView xWindow="0" yWindow="0" windowWidth="24000" windowHeight="9735"/>
  </bookViews>
  <sheets>
    <sheet name="EFE_GRO_FGE_01_19" sheetId="1" r:id="rId1"/>
  </sheets>
  <definedNames>
    <definedName name="_xlnm.Print_Area" localSheetId="0">EFE_GRO_FGE_01_19!$A$1:$F$71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F51" i="1" l="1"/>
  <c r="F56" i="1" s="1"/>
  <c r="E51" i="1"/>
  <c r="F46" i="1"/>
  <c r="E46" i="1"/>
  <c r="F39" i="1"/>
  <c r="E39" i="1"/>
  <c r="E43" i="1" s="1"/>
  <c r="F35" i="1"/>
  <c r="E35" i="1"/>
  <c r="F15" i="1"/>
  <c r="E15" i="1"/>
  <c r="F4" i="1"/>
  <c r="E4" i="1"/>
  <c r="F43" i="1" l="1"/>
  <c r="F32" i="1"/>
  <c r="F58" i="1" s="1"/>
  <c r="F61" i="1" s="1"/>
  <c r="E56" i="1"/>
  <c r="E58" i="1" s="1"/>
  <c r="E61" i="1" s="1"/>
</calcChain>
</file>

<file path=xl/sharedStrings.xml><?xml version="1.0" encoding="utf-8"?>
<sst xmlns="http://schemas.openxmlformats.org/spreadsheetml/2006/main" count="59" uniqueCount="51">
  <si>
    <t>Concepto</t>
  </si>
  <si>
    <t>2019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</si>
  <si>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</si>
  <si>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</si>
  <si>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</si>
  <si>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</si>
  <si>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</si>
  <si>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</si>
  <si>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</si>
  <si>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</si>
  <si>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</si>
  <si>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</si>
  <si>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</si>
  <si>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</si>
  <si>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</si>
  <si>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</si>
  <si>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</si>
  <si>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</si>
  <si>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</si>
  <si>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</si>
  <si>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</si>
  <si>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</si>
  <si>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</si>
  <si>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</si>
  <si>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</si>
  <si>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</si>
  <si>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</si>
  <si>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</si>
  <si>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</si>
  <si>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</si>
  <si>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</si>
  <si>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</si>
  <si>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</si>
  <si>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</si>
  <si>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</si>
  <si>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</si>
  <si>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</si>
  <si>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</si>
  <si>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</si>
  <si>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</si>
  <si>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</si>
  <si>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</si>
  <si>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</si>
  <si>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</si>
  <si>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</si>
  <si>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</si>
  <si>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</si>
  <si>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</si>
  <si>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Fiscalía General del Estado de Guerrero
Estado de Flujos de Efectivo
Del 01 de Enero al 31 de Marzo de 2019</t>
  </si>
  <si>
    <t>Otras Aplicaciones de Inversión</t>
  </si>
  <si>
    <t>Otras Aplicaciones de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</si>
</sst>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" fontId="1" fillId="0" borderId="0" xfId="0" applyNumberFormat="1" applyFont="1"/>
    <xf numFmtId="4" fontId="1" fillId="0" borderId="5" xfId="0" applyNumberFormat="1" applyFont="1" applyBorder="1"/>
    <xf numFmtId="4" fontId="1" fillId="0" borderId="0" xfId="0" applyNumberFormat="1" applyFont="1" applyBorder="1"/>
    <xf numFmtId="4" fontId="1" fillId="0" borderId="6" xfId="0" applyNumberFormat="1" applyFont="1" applyBorder="1"/>
    <xf numFmtId="4" fontId="1" fillId="0" borderId="0" xfId="0" applyNumberFormat="1" applyFont="1" applyBorder="1" applyAlignment="1">
      <alignment wrapText="1"/>
    </xf>
    <xf numFmtId="4" fontId="2" fillId="0" borderId="2" xfId="0" applyNumberFormat="1" applyFont="1" applyBorder="1"/>
    <xf numFmtId="4" fontId="2" fillId="0" borderId="3" xfId="0" applyNumberFormat="1" applyFont="1" applyBorder="1"/>
    <xf numFmtId="4" fontId="2" fillId="0" borderId="4" xfId="0" applyNumberFormat="1" applyFont="1" applyBorder="1"/>
    <xf numFmtId="4" fontId="2" fillId="0" borderId="5" xfId="0" applyNumberFormat="1" applyFont="1" applyBorder="1"/>
    <xf numFmtId="4" fontId="2" fillId="0" borderId="0" xfId="0" applyNumberFormat="1" applyFont="1" applyBorder="1"/>
    <xf numFmtId="4" fontId="2" fillId="0" borderId="6" xfId="0" applyNumberFormat="1" applyFont="1" applyBorder="1"/>
    <xf numFmtId="4" fontId="2" fillId="0" borderId="7" xfId="0" applyNumberFormat="1" applyFon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2" borderId="1" xfId="0" applyNumberFormat="1" applyFont="1" applyFill="1" applyBorder="1" applyAlignment="1">
      <alignment horizontal="left" vertical="center"/>
    </xf>
    <xf numFmtId="4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344198</xdr:colOff>
      <xdr:row>0</xdr:row>
      <xdr:rowOff>885825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7149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4"/>
  <sheetViews>
    <sheetView tabSelected="1" zoomScale="90" zoomScaleNormal="90" workbookViewId="0">
      <selection activeCell="D55" sqref="D55"/>
    </sheetView>
  </sheetViews>
  <sheetFormatPr baseColWidth="10" defaultRowHeight="15" x14ac:dyDescent="0.25"/>
  <cols>
    <col min="1" max="1" width="6.85546875" customWidth="1"/>
    <col min="2" max="2" width="5.85546875" customWidth="1"/>
    <col min="3" max="3" width="5.28515625" customWidth="1"/>
    <col min="4" max="4" width="61.28515625" customWidth="1"/>
    <col min="5" max="5" width="16.7109375" customWidth="1"/>
    <col min="6" max="6" width="22.28515625" customWidth="1"/>
    <col min="8" max="8" width="13.5703125" bestFit="1" customWidth="1"/>
    <col min="10" max="10" width="13.5703125" bestFit="1" customWidth="1"/>
  </cols>
  <sheetData>
    <row r="1" spans="2:6" ht="70.5" customHeight="1" x14ac:dyDescent="0.25">
      <c r="B1" s="21" t="s">
        <v>48</v>
      </c>
      <c r="C1" s="21"/>
      <c r="D1" s="21"/>
      <c r="E1" s="21"/>
      <c r="F1" s="21"/>
    </row>
    <row r="2" spans="2:6" ht="21.75" customHeight="1" x14ac:dyDescent="0.25">
      <c r="B2" s="15" t="s">
        <v>0</v>
      </c>
      <c r="C2" s="16"/>
      <c r="D2" s="16"/>
      <c r="E2" s="16" t="s">
        <v>1</v>
      </c>
      <c r="F2" s="17">
        <v>2018</v>
      </c>
    </row>
    <row r="3" spans="2:6" x14ac:dyDescent="0.25">
      <c r="B3" s="6" t="s">
        <v>2</v>
      </c>
      <c r="C3" s="7"/>
      <c r="D3" s="7"/>
      <c r="E3" s="7"/>
      <c r="F3" s="8"/>
    </row>
    <row r="4" spans="2:6" x14ac:dyDescent="0.25">
      <c r="B4" s="9"/>
      <c r="C4" s="10" t="s">
        <v>3</v>
      </c>
      <c r="D4" s="10"/>
      <c r="E4" s="10">
        <f>SUM(E5:E14)</f>
        <v>43805715.649999999</v>
      </c>
      <c r="F4" s="11">
        <f>SUM(F5:F14)</f>
        <v>237526092</v>
      </c>
    </row>
    <row r="5" spans="2:6" x14ac:dyDescent="0.25">
      <c r="B5" s="2"/>
      <c r="C5" s="3"/>
      <c r="D5" s="3" t="s">
        <v>4</v>
      </c>
      <c r="E5" s="3">
        <v>0</v>
      </c>
      <c r="F5" s="4">
        <v>0</v>
      </c>
    </row>
    <row r="6" spans="2:6" x14ac:dyDescent="0.25">
      <c r="B6" s="2"/>
      <c r="C6" s="3"/>
      <c r="D6" s="3" t="s">
        <v>5</v>
      </c>
      <c r="E6" s="3">
        <v>0</v>
      </c>
      <c r="F6" s="4">
        <v>0</v>
      </c>
    </row>
    <row r="7" spans="2:6" x14ac:dyDescent="0.25">
      <c r="B7" s="2"/>
      <c r="C7" s="3"/>
      <c r="D7" s="3" t="s">
        <v>6</v>
      </c>
      <c r="E7" s="3">
        <v>0</v>
      </c>
      <c r="F7" s="4">
        <v>0</v>
      </c>
    </row>
    <row r="8" spans="2:6" x14ac:dyDescent="0.25">
      <c r="B8" s="2"/>
      <c r="C8" s="3"/>
      <c r="D8" s="3" t="s">
        <v>7</v>
      </c>
      <c r="E8" s="3">
        <v>0</v>
      </c>
      <c r="F8" s="4">
        <v>9219309.0399999991</v>
      </c>
    </row>
    <row r="9" spans="2:6" x14ac:dyDescent="0.25">
      <c r="B9" s="2"/>
      <c r="C9" s="3"/>
      <c r="D9" s="3" t="s">
        <v>8</v>
      </c>
      <c r="E9" s="3">
        <v>1740.94</v>
      </c>
      <c r="F9" s="4">
        <v>331717.06</v>
      </c>
    </row>
    <row r="10" spans="2:6" x14ac:dyDescent="0.25">
      <c r="B10" s="2"/>
      <c r="C10" s="3"/>
      <c r="D10" s="3" t="s">
        <v>9</v>
      </c>
      <c r="E10" s="3">
        <v>0</v>
      </c>
      <c r="F10" s="4">
        <v>0</v>
      </c>
    </row>
    <row r="11" spans="2:6" x14ac:dyDescent="0.25">
      <c r="B11" s="2"/>
      <c r="C11" s="3"/>
      <c r="D11" s="3" t="s">
        <v>10</v>
      </c>
      <c r="E11" s="3">
        <v>2854185.68</v>
      </c>
      <c r="F11" s="4">
        <v>0</v>
      </c>
    </row>
    <row r="12" spans="2:6" ht="26.25" x14ac:dyDescent="0.25">
      <c r="B12" s="2"/>
      <c r="C12" s="3"/>
      <c r="D12" s="5" t="s">
        <v>11</v>
      </c>
      <c r="E12" s="18">
        <v>0</v>
      </c>
      <c r="F12" s="19">
        <v>0</v>
      </c>
    </row>
    <row r="13" spans="2:6" ht="26.25" x14ac:dyDescent="0.25">
      <c r="B13" s="2"/>
      <c r="C13" s="3"/>
      <c r="D13" s="5" t="s">
        <v>12</v>
      </c>
      <c r="E13" s="18">
        <v>40949789.030000001</v>
      </c>
      <c r="F13" s="19">
        <v>227975065.90000001</v>
      </c>
    </row>
    <row r="14" spans="2:6" x14ac:dyDescent="0.25">
      <c r="B14" s="2"/>
      <c r="C14" s="3"/>
      <c r="D14" s="3" t="s">
        <v>13</v>
      </c>
      <c r="E14" s="3">
        <v>0</v>
      </c>
      <c r="F14" s="4">
        <v>0</v>
      </c>
    </row>
    <row r="15" spans="2:6" x14ac:dyDescent="0.25">
      <c r="B15" s="2"/>
      <c r="C15" s="10" t="s">
        <v>14</v>
      </c>
      <c r="D15" s="10"/>
      <c r="E15" s="10">
        <f>SUM(E16:E31)</f>
        <v>36016077.609999999</v>
      </c>
      <c r="F15" s="11">
        <f>SUM(F16:F31)</f>
        <v>202622044.59</v>
      </c>
    </row>
    <row r="16" spans="2:6" x14ac:dyDescent="0.25">
      <c r="B16" s="2"/>
      <c r="C16" s="3"/>
      <c r="D16" s="3" t="s">
        <v>15</v>
      </c>
      <c r="E16" s="3">
        <v>0</v>
      </c>
      <c r="F16" s="4">
        <v>0</v>
      </c>
    </row>
    <row r="17" spans="2:6" x14ac:dyDescent="0.25">
      <c r="B17" s="2"/>
      <c r="C17" s="3"/>
      <c r="D17" s="3" t="s">
        <v>16</v>
      </c>
      <c r="E17" s="3">
        <v>13894098.800000001</v>
      </c>
      <c r="F17" s="4">
        <v>69427044.450000003</v>
      </c>
    </row>
    <row r="18" spans="2:6" x14ac:dyDescent="0.25">
      <c r="B18" s="2"/>
      <c r="C18" s="3"/>
      <c r="D18" s="3" t="s">
        <v>17</v>
      </c>
      <c r="E18" s="3">
        <v>22121978.809999999</v>
      </c>
      <c r="F18" s="4">
        <v>133195000.14</v>
      </c>
    </row>
    <row r="19" spans="2:6" x14ac:dyDescent="0.25">
      <c r="B19" s="2"/>
      <c r="C19" s="3"/>
      <c r="D19" s="3" t="s">
        <v>18</v>
      </c>
      <c r="E19" s="3">
        <v>0</v>
      </c>
      <c r="F19" s="4">
        <v>0</v>
      </c>
    </row>
    <row r="20" spans="2:6" x14ac:dyDescent="0.25">
      <c r="B20" s="2"/>
      <c r="C20" s="3"/>
      <c r="D20" s="3" t="s">
        <v>19</v>
      </c>
      <c r="E20" s="3">
        <v>0</v>
      </c>
      <c r="F20" s="4">
        <v>0</v>
      </c>
    </row>
    <row r="21" spans="2:6" x14ac:dyDescent="0.25">
      <c r="B21" s="2"/>
      <c r="C21" s="3"/>
      <c r="D21" s="3" t="s">
        <v>20</v>
      </c>
      <c r="E21" s="3">
        <v>0</v>
      </c>
      <c r="F21" s="4">
        <v>0</v>
      </c>
    </row>
    <row r="22" spans="2:6" x14ac:dyDescent="0.25">
      <c r="B22" s="2"/>
      <c r="C22" s="3"/>
      <c r="D22" s="3" t="s">
        <v>21</v>
      </c>
      <c r="E22" s="3">
        <v>0</v>
      </c>
      <c r="F22" s="4">
        <v>0</v>
      </c>
    </row>
    <row r="23" spans="2:6" x14ac:dyDescent="0.25">
      <c r="B23" s="2"/>
      <c r="C23" s="3"/>
      <c r="D23" s="3" t="s">
        <v>22</v>
      </c>
      <c r="E23" s="3">
        <v>0</v>
      </c>
      <c r="F23" s="4">
        <v>0</v>
      </c>
    </row>
    <row r="24" spans="2:6" x14ac:dyDescent="0.25">
      <c r="B24" s="2"/>
      <c r="C24" s="3"/>
      <c r="D24" s="3" t="s">
        <v>23</v>
      </c>
      <c r="E24" s="3">
        <v>0</v>
      </c>
      <c r="F24" s="4">
        <v>0</v>
      </c>
    </row>
    <row r="25" spans="2:6" x14ac:dyDescent="0.25">
      <c r="B25" s="2"/>
      <c r="C25" s="3"/>
      <c r="D25" s="3" t="s">
        <v>24</v>
      </c>
      <c r="E25" s="3">
        <v>0</v>
      </c>
      <c r="F25" s="4">
        <v>0</v>
      </c>
    </row>
    <row r="26" spans="2:6" x14ac:dyDescent="0.25">
      <c r="B26" s="2"/>
      <c r="C26" s="3"/>
      <c r="D26" s="3" t="s">
        <v>25</v>
      </c>
      <c r="E26" s="3">
        <v>0</v>
      </c>
      <c r="F26" s="4">
        <v>0</v>
      </c>
    </row>
    <row r="27" spans="2:6" x14ac:dyDescent="0.25">
      <c r="B27" s="2"/>
      <c r="C27" s="3"/>
      <c r="D27" s="3" t="s">
        <v>26</v>
      </c>
      <c r="E27" s="3">
        <v>0</v>
      </c>
      <c r="F27" s="4">
        <v>0</v>
      </c>
    </row>
    <row r="28" spans="2:6" x14ac:dyDescent="0.25">
      <c r="B28" s="2"/>
      <c r="C28" s="3"/>
      <c r="D28" s="3" t="s">
        <v>27</v>
      </c>
      <c r="E28" s="3">
        <v>0</v>
      </c>
      <c r="F28" s="4">
        <v>0</v>
      </c>
    </row>
    <row r="29" spans="2:6" x14ac:dyDescent="0.25">
      <c r="B29" s="2"/>
      <c r="C29" s="3"/>
      <c r="D29" s="3" t="s">
        <v>28</v>
      </c>
      <c r="E29" s="3">
        <v>0</v>
      </c>
      <c r="F29" s="4">
        <v>0</v>
      </c>
    </row>
    <row r="30" spans="2:6" x14ac:dyDescent="0.25">
      <c r="B30" s="2"/>
      <c r="C30" s="3"/>
      <c r="D30" s="3" t="s">
        <v>29</v>
      </c>
      <c r="E30" s="3">
        <v>0</v>
      </c>
      <c r="F30" s="4">
        <v>0</v>
      </c>
    </row>
    <row r="31" spans="2:6" x14ac:dyDescent="0.25">
      <c r="B31" s="2"/>
      <c r="C31" s="3"/>
      <c r="D31" s="3" t="s">
        <v>30</v>
      </c>
      <c r="E31" s="3">
        <v>0</v>
      </c>
      <c r="F31" s="4">
        <v>0</v>
      </c>
    </row>
    <row r="32" spans="2:6" x14ac:dyDescent="0.25">
      <c r="B32" s="9" t="s">
        <v>31</v>
      </c>
      <c r="C32" s="10"/>
      <c r="D32" s="10"/>
      <c r="E32" s="10">
        <f>E4-E15</f>
        <v>7789638.0399999991</v>
      </c>
      <c r="F32" s="11">
        <f>F4-F15</f>
        <v>34904047.409999996</v>
      </c>
    </row>
    <row r="33" spans="2:6" x14ac:dyDescent="0.25">
      <c r="B33" s="2"/>
      <c r="C33" s="3"/>
      <c r="D33" s="3"/>
      <c r="E33" s="3"/>
      <c r="F33" s="4"/>
    </row>
    <row r="34" spans="2:6" x14ac:dyDescent="0.25">
      <c r="B34" s="9" t="s">
        <v>32</v>
      </c>
      <c r="C34" s="10"/>
      <c r="D34" s="10"/>
      <c r="E34" s="10"/>
      <c r="F34" s="11"/>
    </row>
    <row r="35" spans="2:6" x14ac:dyDescent="0.25">
      <c r="B35" s="9"/>
      <c r="C35" s="10" t="s">
        <v>3</v>
      </c>
      <c r="D35" s="10"/>
      <c r="E35" s="10">
        <f>SUM(E36:E38)</f>
        <v>0</v>
      </c>
      <c r="F35" s="11">
        <f>SUM(F36:F38)</f>
        <v>0</v>
      </c>
    </row>
    <row r="36" spans="2:6" x14ac:dyDescent="0.25">
      <c r="B36" s="2"/>
      <c r="C36" s="3"/>
      <c r="D36" s="3" t="s">
        <v>33</v>
      </c>
      <c r="E36" s="3">
        <v>0</v>
      </c>
      <c r="F36" s="4">
        <v>0</v>
      </c>
    </row>
    <row r="37" spans="2:6" x14ac:dyDescent="0.25">
      <c r="B37" s="2"/>
      <c r="C37" s="3"/>
      <c r="D37" s="3" t="s">
        <v>34</v>
      </c>
      <c r="E37" s="3">
        <v>0</v>
      </c>
      <c r="F37" s="4">
        <v>0</v>
      </c>
    </row>
    <row r="38" spans="2:6" x14ac:dyDescent="0.25">
      <c r="B38" s="2"/>
      <c r="C38" s="3"/>
      <c r="D38" s="3" t="s">
        <v>35</v>
      </c>
      <c r="E38" s="3">
        <v>0</v>
      </c>
      <c r="F38" s="4">
        <v>0</v>
      </c>
    </row>
    <row r="39" spans="2:6" x14ac:dyDescent="0.25">
      <c r="B39" s="2"/>
      <c r="C39" s="10" t="s">
        <v>14</v>
      </c>
      <c r="D39" s="10"/>
      <c r="E39" s="10">
        <f>SUM(E40:E42)</f>
        <v>9550.7999999999993</v>
      </c>
      <c r="F39" s="11">
        <f>SUM(F40:F42)</f>
        <v>41534888.57</v>
      </c>
    </row>
    <row r="40" spans="2:6" x14ac:dyDescent="0.25">
      <c r="B40" s="2"/>
      <c r="C40" s="3"/>
      <c r="D40" s="3" t="s">
        <v>33</v>
      </c>
      <c r="E40" s="3">
        <v>0</v>
      </c>
      <c r="F40" s="4">
        <v>599999.74</v>
      </c>
    </row>
    <row r="41" spans="2:6" x14ac:dyDescent="0.25">
      <c r="B41" s="2"/>
      <c r="C41" s="3"/>
      <c r="D41" s="3" t="s">
        <v>34</v>
      </c>
      <c r="E41" s="3">
        <v>0</v>
      </c>
      <c r="F41" s="4">
        <v>15994050.33</v>
      </c>
    </row>
    <row r="42" spans="2:6" x14ac:dyDescent="0.25">
      <c r="B42" s="2"/>
      <c r="C42" s="3"/>
      <c r="D42" s="3" t="s">
        <v>49</v>
      </c>
      <c r="E42" s="3">
        <v>9550.7999999999993</v>
      </c>
      <c r="F42" s="4">
        <v>24940838.5</v>
      </c>
    </row>
    <row r="43" spans="2:6" x14ac:dyDescent="0.25">
      <c r="B43" s="9" t="s">
        <v>36</v>
      </c>
      <c r="C43" s="10"/>
      <c r="D43" s="10"/>
      <c r="E43" s="10">
        <f>E35-E39</f>
        <v>-9550.7999999999993</v>
      </c>
      <c r="F43" s="11">
        <f>F35-F39</f>
        <v>-41534888.57</v>
      </c>
    </row>
    <row r="44" spans="2:6" x14ac:dyDescent="0.25">
      <c r="B44" s="9"/>
      <c r="C44" s="10"/>
      <c r="D44" s="10"/>
      <c r="E44" s="10"/>
      <c r="F44" s="11"/>
    </row>
    <row r="45" spans="2:6" x14ac:dyDescent="0.25">
      <c r="B45" s="9" t="s">
        <v>37</v>
      </c>
      <c r="C45" s="10"/>
      <c r="D45" s="10"/>
      <c r="E45" s="10"/>
      <c r="F45" s="11"/>
    </row>
    <row r="46" spans="2:6" x14ac:dyDescent="0.25">
      <c r="B46" s="9"/>
      <c r="C46" s="10" t="s">
        <v>3</v>
      </c>
      <c r="D46" s="10"/>
      <c r="E46" s="10">
        <f>SUM(E47:E50)</f>
        <v>16367312.689999998</v>
      </c>
      <c r="F46" s="11">
        <f>SUM(F47:F50)</f>
        <v>24908.03</v>
      </c>
    </row>
    <row r="47" spans="2:6" x14ac:dyDescent="0.25">
      <c r="B47" s="2"/>
      <c r="C47" s="3"/>
      <c r="D47" s="3" t="s">
        <v>38</v>
      </c>
      <c r="E47" s="3">
        <v>0</v>
      </c>
      <c r="F47" s="4">
        <v>0</v>
      </c>
    </row>
    <row r="48" spans="2:6" x14ac:dyDescent="0.25">
      <c r="B48" s="2"/>
      <c r="C48" s="3"/>
      <c r="D48" s="3" t="s">
        <v>39</v>
      </c>
      <c r="E48" s="3">
        <v>0</v>
      </c>
      <c r="F48" s="4">
        <v>0</v>
      </c>
    </row>
    <row r="49" spans="2:10" x14ac:dyDescent="0.25">
      <c r="B49" s="2"/>
      <c r="C49" s="3"/>
      <c r="D49" s="3" t="s">
        <v>40</v>
      </c>
      <c r="E49" s="3">
        <v>0</v>
      </c>
      <c r="F49" s="4">
        <v>0</v>
      </c>
    </row>
    <row r="50" spans="2:10" x14ac:dyDescent="0.25">
      <c r="B50" s="2"/>
      <c r="C50" s="3"/>
      <c r="D50" s="3" t="s">
        <v>41</v>
      </c>
      <c r="E50" s="3">
        <v>16367312.689999998</v>
      </c>
      <c r="F50" s="4">
        <v>24908.03</v>
      </c>
    </row>
    <row r="51" spans="2:10" x14ac:dyDescent="0.25">
      <c r="B51" s="2"/>
      <c r="C51" s="10" t="s">
        <v>14</v>
      </c>
      <c r="D51" s="10"/>
      <c r="E51" s="10">
        <f>SUM(E52:E55)</f>
        <v>7982046.5999999996</v>
      </c>
      <c r="F51" s="11">
        <f>SUM(F52:F55)</f>
        <v>5447671.7699999996</v>
      </c>
    </row>
    <row r="52" spans="2:10" x14ac:dyDescent="0.25">
      <c r="B52" s="2"/>
      <c r="C52" s="3"/>
      <c r="D52" s="3" t="s">
        <v>42</v>
      </c>
      <c r="E52" s="3">
        <v>0</v>
      </c>
      <c r="F52" s="4">
        <v>0</v>
      </c>
    </row>
    <row r="53" spans="2:10" x14ac:dyDescent="0.25">
      <c r="B53" s="2"/>
      <c r="C53" s="3"/>
      <c r="D53" s="3" t="s">
        <v>39</v>
      </c>
      <c r="E53" s="3">
        <v>0</v>
      </c>
      <c r="F53" s="4">
        <v>0</v>
      </c>
    </row>
    <row r="54" spans="2:10" x14ac:dyDescent="0.25">
      <c r="B54" s="2"/>
      <c r="C54" s="3"/>
      <c r="D54" s="3" t="s">
        <v>40</v>
      </c>
      <c r="E54" s="3">
        <v>0</v>
      </c>
      <c r="F54" s="4">
        <v>0</v>
      </c>
    </row>
    <row r="55" spans="2:10" x14ac:dyDescent="0.25">
      <c r="B55" s="2"/>
      <c r="C55" s="3"/>
      <c r="D55" s="3" t="s">
        <v>50</v>
      </c>
      <c r="E55" s="3">
        <v>7982046.5999999996</v>
      </c>
      <c r="F55" s="4">
        <v>5447671.7699999996</v>
      </c>
    </row>
    <row r="56" spans="2:10" x14ac:dyDescent="0.25">
      <c r="B56" s="9" t="s">
        <v>43</v>
      </c>
      <c r="C56" s="10"/>
      <c r="D56" s="10"/>
      <c r="E56" s="10">
        <f>E46-E51</f>
        <v>8385266.089999998</v>
      </c>
      <c r="F56" s="11">
        <f>F46-F51</f>
        <v>-5422763.7399999993</v>
      </c>
    </row>
    <row r="57" spans="2:10" x14ac:dyDescent="0.25">
      <c r="B57" s="9"/>
      <c r="C57" s="10"/>
      <c r="D57" s="10"/>
      <c r="E57" s="10"/>
      <c r="F57" s="11"/>
    </row>
    <row r="58" spans="2:10" x14ac:dyDescent="0.25">
      <c r="B58" s="9" t="s">
        <v>44</v>
      </c>
      <c r="C58" s="10"/>
      <c r="D58" s="10"/>
      <c r="E58" s="10">
        <f>E32+E43+E56</f>
        <v>16165353.329999998</v>
      </c>
      <c r="F58" s="11">
        <f>F32+F43+F56</f>
        <v>-12053604.900000002</v>
      </c>
    </row>
    <row r="59" spans="2:10" x14ac:dyDescent="0.25">
      <c r="B59" s="9"/>
      <c r="C59" s="10"/>
      <c r="D59" s="10"/>
      <c r="E59" s="10"/>
      <c r="F59" s="11"/>
    </row>
    <row r="60" spans="2:10" x14ac:dyDescent="0.25">
      <c r="B60" s="9" t="s">
        <v>45</v>
      </c>
      <c r="C60" s="10"/>
      <c r="D60" s="10"/>
      <c r="E60" s="10">
        <v>8913802.5500000007</v>
      </c>
      <c r="F60" s="11">
        <v>20967407.449999999</v>
      </c>
    </row>
    <row r="61" spans="2:10" x14ac:dyDescent="0.25">
      <c r="B61" s="12" t="s">
        <v>46</v>
      </c>
      <c r="C61" s="13"/>
      <c r="D61" s="13"/>
      <c r="E61" s="13">
        <f>E58+E60</f>
        <v>25079155.879999999</v>
      </c>
      <c r="F61" s="14">
        <f>F58+F60</f>
        <v>8913802.549999997</v>
      </c>
      <c r="H61" s="20"/>
      <c r="J61" s="20"/>
    </row>
    <row r="62" spans="2:10" x14ac:dyDescent="0.25">
      <c r="B62" s="1"/>
      <c r="C62" s="1"/>
      <c r="D62" s="1"/>
      <c r="E62" s="1"/>
      <c r="F62" s="1"/>
    </row>
    <row r="63" spans="2:10" ht="27" customHeight="1" x14ac:dyDescent="0.25">
      <c r="B63" s="22" t="s">
        <v>47</v>
      </c>
      <c r="C63" s="22"/>
      <c r="D63" s="22"/>
      <c r="E63" s="22"/>
      <c r="F63" s="22"/>
    </row>
    <row r="64" spans="2:10" x14ac:dyDescent="0.25">
      <c r="B64" s="1"/>
      <c r="C64" s="1"/>
      <c r="D64" s="1"/>
      <c r="E64" s="1"/>
      <c r="F64" s="1"/>
    </row>
  </sheetData>
  <mergeCells count="2">
    <mergeCell ref="B1:F1"/>
    <mergeCell ref="B63:F63"/>
  </mergeCells>
  <pageMargins left="0.91" right="0.7" top="0.75" bottom="0.75" header="0.3" footer="0.3"/>
  <pageSetup paperSize="9" scale="6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EFE_GRO_FGE_01_19</vt:lpstr>
      <vt:lpstr>EFE_GRO_FGE_01_19!Área_de_impresión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VICTOR BAUTISTA</cp:lastModifiedBy>
  <cp:lastPrinted>2019-05-09T17:06:41Z</cp:lastPrinted>
  <dcterms:created xsi:type="dcterms:W3CDTF">2019-04-24T15:39:19Z</dcterms:created>
  <dcterms:modified xsi:type="dcterms:W3CDTF">2019-05-13T17:08:47Z</dcterms:modified>
</cp:coreProperties>
</file>