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TOR BAUTISTA\Desktop\SEVAC 2019\SIN FIRMAS\INFORMACIÓN CONTABLE\Estado de Variación en la Hacienda Pública\"/>
    </mc:Choice>
  </mc:AlternateContent>
  <bookViews>
    <workbookView xWindow="0" yWindow="0" windowWidth="24000" windowHeight="9735"/>
  </bookViews>
  <sheets>
    <sheet name="EVHP_GRO_FGE_01_19" sheetId="1" r:id="rId1"/>
  </sheets>
  <definedNames>
    <definedName name="_xlnm.Print_Area" localSheetId="0">EVHP_GRO_FGE_01_19!$A$1:$F$55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E37" i="1"/>
  <c r="B37" i="1"/>
  <c r="D26" i="1"/>
  <c r="C26" i="1"/>
  <c r="B21" i="1"/>
  <c r="E19" i="1"/>
  <c r="B19" i="1"/>
  <c r="C8" i="1"/>
  <c r="F30" i="1"/>
  <c r="F29" i="1"/>
  <c r="F28" i="1"/>
  <c r="F27" i="1"/>
  <c r="F15" i="1"/>
  <c r="F12" i="1"/>
  <c r="F11" i="1"/>
  <c r="F10" i="1"/>
  <c r="F9" i="1"/>
  <c r="F5" i="1"/>
  <c r="F6" i="1"/>
  <c r="F4" i="1"/>
  <c r="F26" i="1" l="1"/>
  <c r="C37" i="1"/>
  <c r="D8" i="1"/>
  <c r="D19" i="1" s="1"/>
  <c r="B3" i="1"/>
  <c r="F3" i="1" s="1"/>
  <c r="D37" i="1" l="1"/>
  <c r="F37" i="1" s="1"/>
  <c r="F19" i="1"/>
  <c r="F8" i="1"/>
</calcChain>
</file>

<file path=xl/sharedStrings.xml><?xml version="1.0" encoding="utf-8"?>
<sst xmlns="http://schemas.openxmlformats.org/spreadsheetml/2006/main" count="52" uniqueCount="27">
  <si>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</si>
  <si>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</si>
  <si>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</si>
  <si>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</si>
  <si>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</si>
  <si>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</si>
  <si>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2018</t>
  </si>
  <si>
    <t>Aportaciones</t>
  </si>
  <si>
    <t>Donaciones de Capital</t>
  </si>
  <si>
    <t>Actualización de la Hacienda Pública/Patrimonio</t>
  </si>
  <si>
    <t>Hacienda Pública / Patrimonio Generado Neto de 2018</t>
  </si>
  <si>
    <t xml:space="preserve"> 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</si>
  <si>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</si>
  <si>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</si>
  <si>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</si>
  <si>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</si>
  <si>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</si>
  <si>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2018</t>
  </si>
  <si>
    <t>Resultado por Posición Monetaria</t>
  </si>
  <si>
    <t>Resultado por Tenencia de Activos no Monetarios</t>
  </si>
  <si>
    <t>Hacienda Pública / Patrimonio Neto Final de 2018</t>
  </si>
  <si>
    <t>Cambios en la Hacienda Pública / Patrimonio Contribuido Neto de 2019</t>
  </si>
  <si>
    <t>Variaciones de la Hacienda Pública / Patrimonio Neto de 2019</t>
  </si>
  <si>
    <t>Cambios en el Exceso o Insuficiencia en la Actualización
de la Hacienda Pública / Patrimonio Neto de 2019</t>
  </si>
  <si>
    <t>Hacienda Pública / Patrimonio Neto Final de 2019</t>
  </si>
  <si>
    <t>Bajo protesta de decir verdad declaramos que los Estados Financieros y sus notas, son razonablemente correctos y son responsabilidad del emisor.</t>
  </si>
  <si>
    <t>Fiscalía General del Estado de Guerrero
Estado de Variación en la Hacienda Pública
Del 01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</si>
</sst>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5" xfId="0" applyFont="1" applyBorder="1"/>
    <xf numFmtId="4" fontId="1" fillId="0" borderId="0" xfId="0" applyNumberFormat="1" applyFont="1" applyBorder="1"/>
    <xf numFmtId="0" fontId="2" fillId="0" borderId="7" xfId="0" applyFont="1" applyBorder="1"/>
    <xf numFmtId="0" fontId="2" fillId="0" borderId="5" xfId="0" applyFont="1" applyBorder="1" applyAlignment="1">
      <alignment wrapText="1"/>
    </xf>
    <xf numFmtId="4" fontId="2" fillId="0" borderId="0" xfId="0" applyNumberFormat="1" applyFont="1" applyBorder="1"/>
    <xf numFmtId="0" fontId="2" fillId="0" borderId="5" xfId="0" applyFont="1" applyBorder="1"/>
    <xf numFmtId="0" fontId="2" fillId="0" borderId="2" xfId="0" applyFont="1" applyBorder="1"/>
    <xf numFmtId="4" fontId="2" fillId="0" borderId="3" xfId="0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top"/>
    </xf>
    <xf numFmtId="2" fontId="5" fillId="0" borderId="0" xfId="0" applyNumberFormat="1" applyFont="1" applyFill="1" applyBorder="1" applyAlignment="1">
      <alignment horizontal="right" vertical="top"/>
    </xf>
    <xf numFmtId="43" fontId="0" fillId="0" borderId="0" xfId="1" applyFont="1"/>
    <xf numFmtId="43" fontId="6" fillId="0" borderId="6" xfId="1" applyFont="1" applyFill="1" applyBorder="1" applyAlignment="1">
      <alignment horizontal="right" vertical="top"/>
    </xf>
    <xf numFmtId="43" fontId="1" fillId="0" borderId="6" xfId="1" applyFont="1" applyBorder="1"/>
    <xf numFmtId="43" fontId="5" fillId="0" borderId="6" xfId="1" applyFont="1" applyFill="1" applyBorder="1" applyAlignment="1">
      <alignment horizontal="right" vertical="top"/>
    </xf>
    <xf numFmtId="4" fontId="5" fillId="0" borderId="0" xfId="0" applyNumberFormat="1" applyFont="1" applyFill="1" applyBorder="1" applyAlignment="1">
      <alignment horizontal="right" vertical="top"/>
    </xf>
    <xf numFmtId="4" fontId="5" fillId="0" borderId="8" xfId="0" applyNumberFormat="1" applyFont="1" applyFill="1" applyBorder="1" applyAlignment="1">
      <alignment horizontal="right" vertical="top"/>
    </xf>
    <xf numFmtId="4" fontId="5" fillId="0" borderId="9" xfId="1" applyNumberFormat="1" applyFont="1" applyFill="1" applyBorder="1" applyAlignment="1">
      <alignment horizontal="right" vertical="top"/>
    </xf>
    <xf numFmtId="4" fontId="0" fillId="0" borderId="0" xfId="0" applyNumberFormat="1"/>
    <xf numFmtId="43" fontId="0" fillId="0" borderId="0" xfId="0" applyNumberFormat="1"/>
    <xf numFmtId="2" fontId="2" fillId="0" borderId="6" xfId="1" applyNumberFormat="1" applyFont="1" applyBorder="1"/>
    <xf numFmtId="2" fontId="1" fillId="0" borderId="6" xfId="1" applyNumberFormat="1" applyFont="1" applyBorder="1"/>
    <xf numFmtId="2" fontId="6" fillId="0" borderId="6" xfId="1" applyNumberFormat="1" applyFont="1" applyFill="1" applyBorder="1" applyAlignment="1">
      <alignment horizontal="right" vertical="top"/>
    </xf>
    <xf numFmtId="2" fontId="5" fillId="0" borderId="6" xfId="1" applyNumberFormat="1" applyFont="1" applyFill="1" applyBorder="1" applyAlignment="1" applyProtection="1">
      <alignment horizontal="right" vertical="top"/>
    </xf>
    <xf numFmtId="2" fontId="6" fillId="0" borderId="6" xfId="1" applyNumberFormat="1" applyFont="1" applyFill="1" applyBorder="1" applyAlignment="1" applyProtection="1">
      <alignment horizontal="right" vertical="top"/>
    </xf>
    <xf numFmtId="2" fontId="5" fillId="0" borderId="6" xfId="1" applyNumberFormat="1" applyFont="1" applyFill="1" applyBorder="1" applyAlignment="1">
      <alignment horizontal="right" vertical="top"/>
    </xf>
    <xf numFmtId="2" fontId="5" fillId="0" borderId="4" xfId="1" applyNumberFormat="1" applyFont="1" applyFill="1" applyBorder="1" applyAlignment="1">
      <alignment horizontal="right" vertical="top"/>
    </xf>
    <xf numFmtId="43" fontId="5" fillId="0" borderId="0" xfId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1182727</xdr:colOff>
      <xdr:row>0</xdr:row>
      <xdr:rowOff>1097375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82727" cy="1097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zoomScaleNormal="100" zoomScaleSheetLayoutView="90" workbookViewId="0">
      <selection activeCell="D19" sqref="D19"/>
    </sheetView>
  </sheetViews>
  <sheetFormatPr baseColWidth="10" defaultRowHeight="15" x14ac:dyDescent="0.25"/>
  <cols>
    <col min="1" max="1" width="61" customWidth="1"/>
    <col min="2" max="2" width="21.28515625" customWidth="1"/>
    <col min="3" max="3" width="24" customWidth="1"/>
    <col min="4" max="4" width="17.5703125" customWidth="1"/>
    <col min="5" max="5" width="23.140625" customWidth="1"/>
    <col min="6" max="6" width="17" customWidth="1"/>
    <col min="7" max="7" width="11.7109375" bestFit="1" customWidth="1"/>
    <col min="8" max="8" width="14.140625" bestFit="1" customWidth="1"/>
  </cols>
  <sheetData>
    <row r="1" spans="1:6" ht="87.75" customHeight="1" x14ac:dyDescent="0.25">
      <c r="A1" s="32" t="s">
        <v>26</v>
      </c>
      <c r="B1" s="32"/>
      <c r="C1" s="32"/>
      <c r="D1" s="32"/>
      <c r="E1" s="32"/>
      <c r="F1" s="32"/>
    </row>
    <row r="2" spans="1:6" ht="52.5" customHeight="1" x14ac:dyDescent="0.25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1" t="s">
        <v>5</v>
      </c>
    </row>
    <row r="3" spans="1:6" x14ac:dyDescent="0.25">
      <c r="A3" s="9" t="s">
        <v>6</v>
      </c>
      <c r="B3" s="10">
        <f>SUM(B4:B6)</f>
        <v>0</v>
      </c>
      <c r="C3" s="10"/>
      <c r="D3" s="10"/>
      <c r="E3" s="10"/>
      <c r="F3" s="30">
        <f>SUM(B3:E3)</f>
        <v>0</v>
      </c>
    </row>
    <row r="4" spans="1:6" x14ac:dyDescent="0.25">
      <c r="A4" s="3" t="s">
        <v>7</v>
      </c>
      <c r="B4" s="4">
        <v>0</v>
      </c>
      <c r="C4" s="4"/>
      <c r="D4" s="4"/>
      <c r="E4" s="4"/>
      <c r="F4" s="26">
        <f>SUM(B4:E4)</f>
        <v>0</v>
      </c>
    </row>
    <row r="5" spans="1:6" x14ac:dyDescent="0.25">
      <c r="A5" s="3" t="s">
        <v>8</v>
      </c>
      <c r="B5" s="4">
        <v>0</v>
      </c>
      <c r="C5" s="4"/>
      <c r="D5" s="4"/>
      <c r="E5" s="4"/>
      <c r="F5" s="26">
        <f>SUM(B5:E5)</f>
        <v>0</v>
      </c>
    </row>
    <row r="6" spans="1:6" x14ac:dyDescent="0.25">
      <c r="A6" s="3" t="s">
        <v>9</v>
      </c>
      <c r="B6" s="4">
        <v>0</v>
      </c>
      <c r="C6" s="4"/>
      <c r="D6" s="4"/>
      <c r="E6" s="4"/>
      <c r="F6" s="26">
        <f>SUM(B6:E6)</f>
        <v>0</v>
      </c>
    </row>
    <row r="7" spans="1:6" x14ac:dyDescent="0.25">
      <c r="A7" s="3"/>
      <c r="B7" s="4"/>
      <c r="C7" s="4"/>
      <c r="D7" s="4"/>
      <c r="E7" s="4"/>
      <c r="F7" s="17"/>
    </row>
    <row r="8" spans="1:6" x14ac:dyDescent="0.25">
      <c r="A8" s="8" t="s">
        <v>10</v>
      </c>
      <c r="B8" s="7" t="s">
        <v>11</v>
      </c>
      <c r="C8" s="19">
        <f>SUM(C10:C13)</f>
        <v>88032769.549999997</v>
      </c>
      <c r="D8" s="7">
        <f>D9</f>
        <v>5232736.72</v>
      </c>
      <c r="E8" s="7"/>
      <c r="F8" s="18">
        <f>SUM(B8:E8)</f>
        <v>93265506.269999996</v>
      </c>
    </row>
    <row r="9" spans="1:6" x14ac:dyDescent="0.25">
      <c r="A9" s="3" t="s">
        <v>12</v>
      </c>
      <c r="B9" s="4" t="s">
        <v>11</v>
      </c>
      <c r="C9" s="4"/>
      <c r="D9" s="4">
        <v>5232736.72</v>
      </c>
      <c r="E9" s="4"/>
      <c r="F9" s="16">
        <f>SUM(B9:E9)</f>
        <v>5232736.72</v>
      </c>
    </row>
    <row r="10" spans="1:6" x14ac:dyDescent="0.25">
      <c r="A10" s="3" t="s">
        <v>13</v>
      </c>
      <c r="B10" s="4" t="s">
        <v>11</v>
      </c>
      <c r="C10" s="4">
        <v>88032769.549999997</v>
      </c>
      <c r="D10" s="4"/>
      <c r="E10" s="4"/>
      <c r="F10" s="16">
        <f>SUM(B10:E10)</f>
        <v>88032769.549999997</v>
      </c>
    </row>
    <row r="11" spans="1:6" x14ac:dyDescent="0.25">
      <c r="A11" s="3" t="s">
        <v>14</v>
      </c>
      <c r="B11" s="4"/>
      <c r="C11" s="4">
        <v>0</v>
      </c>
      <c r="D11" s="4"/>
      <c r="E11" s="4"/>
      <c r="F11" s="26">
        <f>SUM(B11:E11)</f>
        <v>0</v>
      </c>
    </row>
    <row r="12" spans="1:6" x14ac:dyDescent="0.25">
      <c r="A12" s="3" t="s">
        <v>15</v>
      </c>
      <c r="B12" s="4"/>
      <c r="C12" s="4">
        <v>0</v>
      </c>
      <c r="D12" s="4"/>
      <c r="E12" s="4"/>
      <c r="F12" s="26">
        <f>SUM(B12:E12)</f>
        <v>0</v>
      </c>
    </row>
    <row r="13" spans="1:6" x14ac:dyDescent="0.25">
      <c r="A13" s="3" t="s">
        <v>16</v>
      </c>
      <c r="B13" s="4" t="s">
        <v>11</v>
      </c>
      <c r="C13" s="4">
        <v>0</v>
      </c>
      <c r="D13" s="4"/>
      <c r="E13" s="4"/>
      <c r="F13" s="26"/>
    </row>
    <row r="14" spans="1:6" x14ac:dyDescent="0.25">
      <c r="A14" s="3"/>
      <c r="B14" s="4"/>
      <c r="C14" s="4"/>
      <c r="D14" s="4"/>
      <c r="E14" s="4"/>
      <c r="F14" s="25"/>
    </row>
    <row r="15" spans="1:6" ht="26.25" x14ac:dyDescent="0.25">
      <c r="A15" s="6" t="s">
        <v>17</v>
      </c>
      <c r="B15" s="7" t="s">
        <v>11</v>
      </c>
      <c r="C15" s="7"/>
      <c r="D15" s="7"/>
      <c r="E15" s="7">
        <v>0</v>
      </c>
      <c r="F15" s="29">
        <f>SUM(B15:E15)</f>
        <v>0</v>
      </c>
    </row>
    <row r="16" spans="1:6" x14ac:dyDescent="0.25">
      <c r="A16" s="3" t="s">
        <v>18</v>
      </c>
      <c r="B16" s="4" t="s">
        <v>11</v>
      </c>
      <c r="C16" s="4"/>
      <c r="D16" s="4"/>
      <c r="E16" s="4">
        <v>0</v>
      </c>
      <c r="F16" s="18"/>
    </row>
    <row r="17" spans="1:9" x14ac:dyDescent="0.25">
      <c r="A17" s="3" t="s">
        <v>19</v>
      </c>
      <c r="B17" s="4" t="s">
        <v>11</v>
      </c>
      <c r="C17" s="4"/>
      <c r="D17" s="4"/>
      <c r="E17" s="4">
        <v>0</v>
      </c>
      <c r="F17" s="18"/>
    </row>
    <row r="18" spans="1:9" x14ac:dyDescent="0.25">
      <c r="A18" s="3"/>
      <c r="B18" s="4"/>
      <c r="C18" s="4"/>
      <c r="D18" s="4"/>
      <c r="E18" s="4"/>
      <c r="F18" s="17"/>
    </row>
    <row r="19" spans="1:9" x14ac:dyDescent="0.25">
      <c r="A19" s="8" t="s">
        <v>20</v>
      </c>
      <c r="B19" s="14">
        <f>B3</f>
        <v>0</v>
      </c>
      <c r="C19" s="19">
        <f>C8</f>
        <v>88032769.549999997</v>
      </c>
      <c r="D19" s="31">
        <f>D8</f>
        <v>5232736.72</v>
      </c>
      <c r="E19" s="14">
        <f>E15</f>
        <v>0</v>
      </c>
      <c r="F19" s="18">
        <f>B19+C19+D19+E19</f>
        <v>93265506.269999996</v>
      </c>
    </row>
    <row r="20" spans="1:9" x14ac:dyDescent="0.25">
      <c r="A20" s="3"/>
      <c r="B20" s="4"/>
      <c r="C20" s="4"/>
      <c r="D20" s="4"/>
      <c r="E20" s="4"/>
      <c r="F20" s="17"/>
    </row>
    <row r="21" spans="1:9" ht="26.25" x14ac:dyDescent="0.25">
      <c r="A21" s="6" t="s">
        <v>21</v>
      </c>
      <c r="B21" s="19">
        <f>SUM(B22:B24)</f>
        <v>0</v>
      </c>
      <c r="C21" s="7"/>
      <c r="D21" s="7"/>
      <c r="E21" s="7"/>
      <c r="F21" s="24">
        <v>0</v>
      </c>
    </row>
    <row r="22" spans="1:9" x14ac:dyDescent="0.25">
      <c r="A22" s="3" t="s">
        <v>7</v>
      </c>
      <c r="B22" s="4">
        <v>0</v>
      </c>
      <c r="C22" s="4"/>
      <c r="D22" s="4"/>
      <c r="E22" s="4"/>
      <c r="F22" s="25">
        <v>0</v>
      </c>
    </row>
    <row r="23" spans="1:9" x14ac:dyDescent="0.25">
      <c r="A23" s="3" t="s">
        <v>8</v>
      </c>
      <c r="B23" s="4">
        <v>0</v>
      </c>
      <c r="C23" s="4"/>
      <c r="D23" s="4"/>
      <c r="E23" s="4"/>
      <c r="F23" s="25">
        <v>0</v>
      </c>
    </row>
    <row r="24" spans="1:9" x14ac:dyDescent="0.25">
      <c r="A24" s="3" t="s">
        <v>9</v>
      </c>
      <c r="B24" s="4">
        <v>0</v>
      </c>
      <c r="C24" s="4"/>
      <c r="D24" s="4"/>
      <c r="E24" s="4"/>
      <c r="F24" s="25">
        <v>0</v>
      </c>
    </row>
    <row r="25" spans="1:9" x14ac:dyDescent="0.25">
      <c r="A25" s="3"/>
      <c r="B25" s="4"/>
      <c r="C25" s="4"/>
      <c r="D25" s="4"/>
      <c r="E25" s="4"/>
      <c r="F25" s="17"/>
    </row>
    <row r="26" spans="1:9" x14ac:dyDescent="0.25">
      <c r="A26" s="8" t="s">
        <v>22</v>
      </c>
      <c r="B26" s="7" t="s">
        <v>11</v>
      </c>
      <c r="C26" s="13">
        <f>SUM(C28)</f>
        <v>7739800.4699999997</v>
      </c>
      <c r="D26" s="13">
        <f>SUM(D27:D29)</f>
        <v>2556901.3200000003</v>
      </c>
      <c r="E26" s="7"/>
      <c r="F26" s="18">
        <f>SUM(B26:E26)</f>
        <v>10296701.789999999</v>
      </c>
    </row>
    <row r="27" spans="1:9" x14ac:dyDescent="0.25">
      <c r="A27" s="3" t="s">
        <v>12</v>
      </c>
      <c r="B27" s="4" t="s">
        <v>11</v>
      </c>
      <c r="C27" s="4"/>
      <c r="D27" s="4">
        <v>7789638.04</v>
      </c>
      <c r="E27" s="4"/>
      <c r="F27" s="16">
        <f>SUM(B27:E27)</f>
        <v>7789638.04</v>
      </c>
    </row>
    <row r="28" spans="1:9" x14ac:dyDescent="0.25">
      <c r="A28" s="3" t="s">
        <v>13</v>
      </c>
      <c r="B28" s="4" t="s">
        <v>11</v>
      </c>
      <c r="C28" s="4">
        <v>7739800.4699999997</v>
      </c>
      <c r="D28" s="4">
        <v>-5232736.72</v>
      </c>
      <c r="E28" s="4"/>
      <c r="F28" s="26">
        <f>SUM(B28:E28)</f>
        <v>2507063.75</v>
      </c>
    </row>
    <row r="29" spans="1:9" x14ac:dyDescent="0.25">
      <c r="A29" s="3" t="s">
        <v>14</v>
      </c>
      <c r="B29" s="4" t="s">
        <v>11</v>
      </c>
      <c r="C29" s="4"/>
      <c r="D29" s="4">
        <v>0</v>
      </c>
      <c r="E29" s="4"/>
      <c r="F29" s="26">
        <f>SUM(B29:E29)</f>
        <v>0</v>
      </c>
      <c r="I29" s="15"/>
    </row>
    <row r="30" spans="1:9" x14ac:dyDescent="0.25">
      <c r="A30" s="3" t="s">
        <v>15</v>
      </c>
      <c r="B30" s="4" t="s">
        <v>11</v>
      </c>
      <c r="C30" s="4"/>
      <c r="D30" s="4">
        <v>0</v>
      </c>
      <c r="E30" s="4"/>
      <c r="F30" s="26">
        <f>SUM(B30:E30)</f>
        <v>0</v>
      </c>
    </row>
    <row r="31" spans="1:9" x14ac:dyDescent="0.25">
      <c r="A31" s="3" t="s">
        <v>16</v>
      </c>
      <c r="B31" s="4" t="s">
        <v>11</v>
      </c>
      <c r="C31" s="4"/>
      <c r="D31" s="4">
        <v>0</v>
      </c>
      <c r="E31" s="4"/>
      <c r="F31" s="16"/>
    </row>
    <row r="32" spans="1:9" x14ac:dyDescent="0.25">
      <c r="A32" s="3"/>
      <c r="B32" s="4"/>
      <c r="C32" s="4"/>
      <c r="D32" s="4"/>
      <c r="E32" s="4"/>
      <c r="F32" s="17"/>
    </row>
    <row r="33" spans="1:8" ht="26.25" x14ac:dyDescent="0.25">
      <c r="A33" s="6" t="s">
        <v>23</v>
      </c>
      <c r="B33" s="7" t="s">
        <v>11</v>
      </c>
      <c r="C33" s="7"/>
      <c r="D33" s="7"/>
      <c r="E33" s="7">
        <v>0</v>
      </c>
      <c r="F33" s="27">
        <v>0</v>
      </c>
    </row>
    <row r="34" spans="1:8" x14ac:dyDescent="0.25">
      <c r="A34" s="3" t="s">
        <v>18</v>
      </c>
      <c r="B34" s="4" t="s">
        <v>11</v>
      </c>
      <c r="C34" s="4"/>
      <c r="D34" s="4"/>
      <c r="E34" s="4">
        <v>0</v>
      </c>
      <c r="F34" s="28">
        <v>0</v>
      </c>
    </row>
    <row r="35" spans="1:8" x14ac:dyDescent="0.25">
      <c r="A35" s="3" t="s">
        <v>19</v>
      </c>
      <c r="B35" s="4" t="s">
        <v>11</v>
      </c>
      <c r="C35" s="4"/>
      <c r="D35" s="4"/>
      <c r="E35" s="4">
        <v>0</v>
      </c>
      <c r="F35" s="28">
        <v>0</v>
      </c>
    </row>
    <row r="36" spans="1:8" x14ac:dyDescent="0.25">
      <c r="A36" s="3"/>
      <c r="B36" s="4"/>
      <c r="C36" s="4"/>
      <c r="D36" s="4"/>
      <c r="E36" s="4"/>
      <c r="F36" s="28"/>
      <c r="H36" s="22"/>
    </row>
    <row r="37" spans="1:8" x14ac:dyDescent="0.25">
      <c r="A37" s="5" t="s">
        <v>24</v>
      </c>
      <c r="B37" s="20">
        <f>B19+B21</f>
        <v>0</v>
      </c>
      <c r="C37" s="20">
        <f>C19+C26</f>
        <v>95772570.019999996</v>
      </c>
      <c r="D37" s="20">
        <f>D19+D26</f>
        <v>7789638.04</v>
      </c>
      <c r="E37" s="20">
        <f>E19+E33</f>
        <v>0</v>
      </c>
      <c r="F37" s="21">
        <f>SUM(B37:E37)</f>
        <v>103562208.06</v>
      </c>
    </row>
    <row r="38" spans="1:8" x14ac:dyDescent="0.25">
      <c r="A38" s="1"/>
      <c r="B38" s="2"/>
      <c r="C38" s="2"/>
      <c r="D38" s="2"/>
      <c r="E38" s="2"/>
      <c r="F38" s="2"/>
      <c r="H38" s="15"/>
    </row>
    <row r="39" spans="1:8" x14ac:dyDescent="0.25">
      <c r="A39" s="33" t="s">
        <v>25</v>
      </c>
      <c r="B39" s="33"/>
      <c r="C39" s="33"/>
      <c r="D39" s="33"/>
      <c r="E39" s="33"/>
      <c r="F39" s="33"/>
      <c r="H39" s="23"/>
    </row>
    <row r="40" spans="1:8" x14ac:dyDescent="0.25">
      <c r="A40" s="1"/>
      <c r="B40" s="1"/>
      <c r="C40" s="1"/>
      <c r="D40" s="1"/>
      <c r="E40" s="1"/>
      <c r="F40" s="1"/>
    </row>
    <row r="41" spans="1:8" x14ac:dyDescent="0.25">
      <c r="A41" s="1"/>
      <c r="B41" s="1"/>
      <c r="C41" s="1"/>
      <c r="D41" s="1"/>
      <c r="E41" s="1"/>
      <c r="F41" s="1"/>
    </row>
    <row r="44" spans="1:8" x14ac:dyDescent="0.25">
      <c r="G44" s="22"/>
    </row>
  </sheetData>
  <mergeCells count="2">
    <mergeCell ref="A1:F1"/>
    <mergeCell ref="A39:F39"/>
  </mergeCells>
  <pageMargins left="0.46" right="0.25" top="0.75" bottom="0.75" header="0.3" footer="0.3"/>
  <pageSetup paperSize="9"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EVHP_GRO_FGE_01_19</vt:lpstr>
      <vt:lpstr>EVHP_GRO_FGE_01_19!Área_de_impresión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VICTOR BAUTISTA</cp:lastModifiedBy>
  <cp:lastPrinted>2019-05-09T17:18:16Z</cp:lastPrinted>
  <dcterms:created xsi:type="dcterms:W3CDTF">2019-04-24T15:22:06Z</dcterms:created>
  <dcterms:modified xsi:type="dcterms:W3CDTF">2019-05-13T17:09:29Z</dcterms:modified>
</cp:coreProperties>
</file>