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TERCER TRIMESTRE SEVAC\TERCER TRIMESTRE SEVAC\INFORMACIÓN PROGRAMATICA\Gasto por Categoría Programática\"/>
    </mc:Choice>
  </mc:AlternateContent>
  <xr:revisionPtr revIDLastSave="0" documentId="13_ncr:1_{8ED70E09-B856-4B21-B306-C8DFB7544D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_GRO_FGE_03_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D25" i="1"/>
  <c r="E25" i="1"/>
  <c r="F25" i="1"/>
  <c r="G25" i="1"/>
  <c r="H25" i="1"/>
  <c r="I25" i="1"/>
  <c r="D22" i="1"/>
  <c r="E22" i="1"/>
  <c r="F22" i="1"/>
  <c r="G22" i="1"/>
  <c r="H22" i="1"/>
  <c r="I22" i="1"/>
  <c r="D18" i="1"/>
  <c r="E18" i="1"/>
  <c r="F18" i="1"/>
  <c r="G18" i="1"/>
  <c r="H18" i="1"/>
  <c r="I18" i="1"/>
  <c r="E9" i="1"/>
  <c r="F9" i="1"/>
  <c r="G9" i="1"/>
  <c r="H9" i="1"/>
  <c r="H5" i="1" s="1"/>
  <c r="H36" i="1" s="1"/>
  <c r="I9" i="1"/>
  <c r="D9" i="1"/>
  <c r="D6" i="1"/>
  <c r="E6" i="1"/>
  <c r="F6" i="1"/>
  <c r="G6" i="1"/>
  <c r="H6" i="1"/>
  <c r="I6" i="1"/>
  <c r="G5" i="1" l="1"/>
  <c r="G36" i="1" s="1"/>
  <c r="D5" i="1"/>
  <c r="F5" i="1"/>
  <c r="F36" i="1" s="1"/>
  <c r="E5" i="1"/>
  <c r="E36" i="1" s="1"/>
  <c r="D36" i="1"/>
  <c r="I5" i="1" l="1"/>
  <c r="I36" i="1" s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<sst xmlns="http://schemas.openxmlformats.org/spreadsheetml/2006/main" count="43" uniqueCount="43">
  <si>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</si>
  <si>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</si>
  <si>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</si>
  <si>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</si>
  <si>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</si>
  <si>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</si>
  <si>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</si>
  <si>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</si>
  <si>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</si>
  <si>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</si>
  <si>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</si>
  <si>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</si>
  <si>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</si>
  <si>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</si>
  <si>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</si>
  <si>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</si>
  <si>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</si>
  <si>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</si>
  <si>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</si>
  <si>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</si>
  <si>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</si>
  <si>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</si>
  <si>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</si>
  <si>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</si>
  <si>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</si>
  <si>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</si>
  <si>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</si>
  <si>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</si>
  <si>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</si>
  <si>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</si>
  <si>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</si>
  <si>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</si>
  <si>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</si>
  <si>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</si>
  <si>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</si>
  <si>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</si>
  <si>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</si>
  <si>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</si>
  <si>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</si>
  <si>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</si>
  <si>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</si>
  <si>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</si>
  <si>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Gasto por Categoría Programática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</si>
</sst>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370166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931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topLeftCell="A28" zoomScaleNormal="100" zoomScaleSheetLayoutView="100" workbookViewId="0">
      <selection activeCell="J10" sqref="J10"/>
    </sheetView>
  </sheetViews>
  <sheetFormatPr baseColWidth="10" defaultRowHeight="15" x14ac:dyDescent="0.25"/>
  <cols>
    <col min="1" max="1" width="3.5703125" customWidth="1"/>
    <col min="2" max="2" width="8.7109375" customWidth="1"/>
    <col min="3" max="3" width="61.85546875" customWidth="1"/>
    <col min="4" max="4" width="15.28515625" bestFit="1" customWidth="1"/>
    <col min="5" max="5" width="17.7109375" customWidth="1"/>
    <col min="6" max="6" width="15.140625" customWidth="1"/>
    <col min="7" max="7" width="14.7109375" customWidth="1"/>
    <col min="8" max="8" width="15.5703125" customWidth="1"/>
    <col min="9" max="9" width="14.42578125" customWidth="1"/>
  </cols>
  <sheetData>
    <row r="1" spans="1:9" ht="7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0</v>
      </c>
      <c r="B2" s="18"/>
      <c r="C2" s="18"/>
      <c r="D2" s="18" t="s">
        <v>1</v>
      </c>
      <c r="E2" s="18"/>
      <c r="F2" s="18"/>
      <c r="G2" s="18"/>
      <c r="H2" s="18"/>
      <c r="I2" s="18" t="s">
        <v>2</v>
      </c>
    </row>
    <row r="3" spans="1:9" ht="25.5" x14ac:dyDescent="0.25">
      <c r="A3" s="18"/>
      <c r="B3" s="18"/>
      <c r="C3" s="18"/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8"/>
    </row>
    <row r="4" spans="1:9" x14ac:dyDescent="0.25">
      <c r="A4" s="18"/>
      <c r="B4" s="18"/>
      <c r="C4" s="18"/>
      <c r="D4" s="16">
        <v>1</v>
      </c>
      <c r="E4" s="16">
        <v>2</v>
      </c>
      <c r="F4" s="16" t="s">
        <v>8</v>
      </c>
      <c r="G4" s="16">
        <v>4</v>
      </c>
      <c r="H4" s="16">
        <v>5</v>
      </c>
      <c r="I4" s="16" t="s">
        <v>9</v>
      </c>
    </row>
    <row r="5" spans="1:9" x14ac:dyDescent="0.25">
      <c r="A5" s="2" t="s">
        <v>10</v>
      </c>
      <c r="B5" s="3"/>
      <c r="C5" s="3"/>
      <c r="D5" s="4">
        <f>D6+D9+D18+D22+D25+D30</f>
        <v>1161995000</v>
      </c>
      <c r="E5" s="4">
        <f t="shared" ref="E5:H5" si="0">E6+E9+E18+E22+E25+E30</f>
        <v>80000</v>
      </c>
      <c r="F5" s="4">
        <f t="shared" si="0"/>
        <v>1162075000</v>
      </c>
      <c r="G5" s="4">
        <f t="shared" si="0"/>
        <v>426319070.74000001</v>
      </c>
      <c r="H5" s="4">
        <f t="shared" si="0"/>
        <v>341975545.04000002</v>
      </c>
      <c r="I5" s="5">
        <f>+F5-G5</f>
        <v>735755929.25999999</v>
      </c>
    </row>
    <row r="6" spans="1:9" x14ac:dyDescent="0.25">
      <c r="A6" s="6"/>
      <c r="B6" s="7" t="s">
        <v>11</v>
      </c>
      <c r="C6" s="7"/>
      <c r="D6" s="7">
        <f>SUM(D7:D8)</f>
        <v>0</v>
      </c>
      <c r="E6" s="7">
        <f t="shared" ref="E6:I6" si="1">SUM(E7:E8)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8">
        <f t="shared" si="1"/>
        <v>0</v>
      </c>
    </row>
    <row r="7" spans="1:9" x14ac:dyDescent="0.25">
      <c r="A7" s="6"/>
      <c r="B7" s="7"/>
      <c r="C7" s="7" t="s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</row>
    <row r="8" spans="1:9" x14ac:dyDescent="0.25">
      <c r="A8" s="6"/>
      <c r="B8" s="7"/>
      <c r="C8" s="7" t="s">
        <v>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</row>
    <row r="9" spans="1:9" x14ac:dyDescent="0.25">
      <c r="A9" s="6"/>
      <c r="B9" s="7" t="s">
        <v>14</v>
      </c>
      <c r="C9" s="7"/>
      <c r="D9" s="9">
        <f>SUM(D10:D17)</f>
        <v>1161995000</v>
      </c>
      <c r="E9" s="9">
        <f t="shared" ref="E9:I9" si="2">SUM(E10:E17)</f>
        <v>80000</v>
      </c>
      <c r="F9" s="9">
        <f t="shared" si="2"/>
        <v>1162075000</v>
      </c>
      <c r="G9" s="9">
        <f t="shared" si="2"/>
        <v>426319070.74000001</v>
      </c>
      <c r="H9" s="9">
        <f t="shared" si="2"/>
        <v>341975545.04000002</v>
      </c>
      <c r="I9" s="10">
        <f t="shared" si="2"/>
        <v>735755929.25999999</v>
      </c>
    </row>
    <row r="10" spans="1:9" x14ac:dyDescent="0.25">
      <c r="A10" s="6"/>
      <c r="B10" s="7"/>
      <c r="C10" s="7" t="s">
        <v>15</v>
      </c>
      <c r="D10" s="7">
        <v>1161995000</v>
      </c>
      <c r="E10" s="7">
        <v>80000</v>
      </c>
      <c r="F10" s="7">
        <v>1162075000</v>
      </c>
      <c r="G10" s="7">
        <v>426319070.74000001</v>
      </c>
      <c r="H10" s="7">
        <v>341975545.04000002</v>
      </c>
      <c r="I10" s="8">
        <v>735755929.25999999</v>
      </c>
    </row>
    <row r="11" spans="1:9" x14ac:dyDescent="0.25">
      <c r="A11" s="6"/>
      <c r="B11" s="7"/>
      <c r="C11" s="7" t="s">
        <v>16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</row>
    <row r="12" spans="1:9" x14ac:dyDescent="0.25">
      <c r="A12" s="6"/>
      <c r="B12" s="7"/>
      <c r="C12" s="7" t="s">
        <v>17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</row>
    <row r="13" spans="1:9" x14ac:dyDescent="0.25">
      <c r="A13" s="6"/>
      <c r="B13" s="7"/>
      <c r="C13" s="7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</row>
    <row r="14" spans="1:9" x14ac:dyDescent="0.25">
      <c r="A14" s="6"/>
      <c r="B14" s="7"/>
      <c r="C14" s="7" t="s">
        <v>19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</row>
    <row r="15" spans="1:9" x14ac:dyDescent="0.25">
      <c r="A15" s="6"/>
      <c r="B15" s="7"/>
      <c r="C15" s="7" t="s">
        <v>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</row>
    <row r="16" spans="1:9" x14ac:dyDescent="0.25">
      <c r="A16" s="6"/>
      <c r="B16" s="7"/>
      <c r="C16" s="7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1:9" x14ac:dyDescent="0.25">
      <c r="A17" s="6"/>
      <c r="B17" s="7"/>
      <c r="C17" s="7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25">
      <c r="A18" s="6"/>
      <c r="B18" s="7" t="s">
        <v>23</v>
      </c>
      <c r="C18" s="7"/>
      <c r="D18" s="9">
        <f>SUM(D19:D21)</f>
        <v>0</v>
      </c>
      <c r="E18" s="9">
        <f t="shared" ref="E18:I18" si="3">SUM(E19:E21)</f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10">
        <f t="shared" si="3"/>
        <v>0</v>
      </c>
    </row>
    <row r="19" spans="1:9" x14ac:dyDescent="0.25">
      <c r="A19" s="6"/>
      <c r="B19" s="7"/>
      <c r="C19" s="7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x14ac:dyDescent="0.25">
      <c r="A20" s="6"/>
      <c r="B20" s="7"/>
      <c r="C20" s="7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x14ac:dyDescent="0.25">
      <c r="A21" s="6"/>
      <c r="B21" s="7"/>
      <c r="C21" s="7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x14ac:dyDescent="0.25">
      <c r="A22" s="6"/>
      <c r="B22" s="7" t="s">
        <v>27</v>
      </c>
      <c r="C22" s="7"/>
      <c r="D22" s="9">
        <f>SUM(D23:D24)</f>
        <v>0</v>
      </c>
      <c r="E22" s="9">
        <f t="shared" ref="E22:I22" si="4">SUM(E23:E24)</f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10">
        <f t="shared" si="4"/>
        <v>0</v>
      </c>
    </row>
    <row r="23" spans="1:9" x14ac:dyDescent="0.25">
      <c r="A23" s="6"/>
      <c r="B23" s="7"/>
      <c r="C23" s="7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</row>
    <row r="24" spans="1:9" x14ac:dyDescent="0.25">
      <c r="A24" s="6"/>
      <c r="B24" s="7"/>
      <c r="C24" s="7" t="s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</row>
    <row r="25" spans="1:9" x14ac:dyDescent="0.25">
      <c r="A25" s="6"/>
      <c r="B25" s="7" t="s">
        <v>30</v>
      </c>
      <c r="C25" s="7"/>
      <c r="D25" s="9">
        <f>SUM(D26:D29)</f>
        <v>0</v>
      </c>
      <c r="E25" s="9">
        <f t="shared" ref="E25:I25" si="5">SUM(E26:E29)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0">
        <f t="shared" si="5"/>
        <v>0</v>
      </c>
    </row>
    <row r="26" spans="1:9" x14ac:dyDescent="0.25">
      <c r="A26" s="6"/>
      <c r="B26" s="7"/>
      <c r="C26" s="7" t="s">
        <v>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</row>
    <row r="27" spans="1:9" x14ac:dyDescent="0.25">
      <c r="A27" s="6"/>
      <c r="B27" s="7"/>
      <c r="C27" s="7" t="s">
        <v>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</row>
    <row r="28" spans="1:9" x14ac:dyDescent="0.25">
      <c r="A28" s="6"/>
      <c r="B28" s="7"/>
      <c r="C28" s="7" t="s">
        <v>33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</row>
    <row r="29" spans="1:9" x14ac:dyDescent="0.25">
      <c r="A29" s="6"/>
      <c r="B29" s="7"/>
      <c r="C29" s="7" t="s">
        <v>34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</row>
    <row r="30" spans="1:9" x14ac:dyDescent="0.25">
      <c r="A30" s="6"/>
      <c r="B30" s="7" t="s">
        <v>35</v>
      </c>
      <c r="C30" s="7"/>
      <c r="D30" s="9">
        <f>SUM(D31)</f>
        <v>0</v>
      </c>
      <c r="E30" s="9">
        <f t="shared" ref="E30:I30" si="6">SUM(E31)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10">
        <f t="shared" si="6"/>
        <v>0</v>
      </c>
    </row>
    <row r="31" spans="1:9" x14ac:dyDescent="0.25">
      <c r="A31" s="6"/>
      <c r="B31" s="7"/>
      <c r="C31" s="7" t="s">
        <v>36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</row>
    <row r="32" spans="1:9" x14ac:dyDescent="0.25">
      <c r="A32" s="6" t="s">
        <v>37</v>
      </c>
      <c r="B32" s="7"/>
      <c r="C32" s="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</row>
    <row r="33" spans="1:9" x14ac:dyDescent="0.25">
      <c r="A33" s="6" t="s">
        <v>38</v>
      </c>
      <c r="B33" s="7"/>
      <c r="C33" s="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v>0</v>
      </c>
    </row>
    <row r="34" spans="1:9" x14ac:dyDescent="0.25">
      <c r="A34" s="6" t="s">
        <v>39</v>
      </c>
      <c r="B34" s="7"/>
      <c r="C34" s="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1"/>
      <c r="B36" s="12" t="s">
        <v>40</v>
      </c>
      <c r="C36" s="12"/>
      <c r="D36" s="12">
        <f>D5+D32+D33+D34</f>
        <v>1161995000</v>
      </c>
      <c r="E36" s="12">
        <f t="shared" ref="E36:I36" si="7">E5+E32+E33+E34</f>
        <v>80000</v>
      </c>
      <c r="F36" s="12">
        <f t="shared" si="7"/>
        <v>1162075000</v>
      </c>
      <c r="G36" s="12">
        <f t="shared" si="7"/>
        <v>426319070.74000001</v>
      </c>
      <c r="H36" s="12">
        <f>H5+H32+H33+H34</f>
        <v>341975545.04000002</v>
      </c>
      <c r="I36" s="13">
        <f t="shared" si="7"/>
        <v>735755929.25999999</v>
      </c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9" t="s">
        <v>41</v>
      </c>
      <c r="B38" s="19"/>
      <c r="C38" s="19"/>
      <c r="D38" s="19"/>
      <c r="E38" s="19"/>
      <c r="F38" s="19"/>
      <c r="G38" s="19"/>
      <c r="H38" s="19"/>
      <c r="I38" s="19"/>
    </row>
  </sheetData>
  <mergeCells count="5">
    <mergeCell ref="A1:I1"/>
    <mergeCell ref="D2:H2"/>
    <mergeCell ref="I2:I3"/>
    <mergeCell ref="A2:C4"/>
    <mergeCell ref="A38:I38"/>
  </mergeCells>
  <pageMargins left="1.1599999999999999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GCP_GRO_FGE_03_19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2019-10-29T20:56:49Z</cp:lastPrinted>
  <dcterms:created xsi:type="dcterms:W3CDTF">2019-04-24T18:12:07Z</dcterms:created>
  <dcterms:modified xsi:type="dcterms:W3CDTF">2019-11-05T20:09:23Z</dcterms:modified>
</cp:coreProperties>
</file>