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305" yWindow="-15" windowWidth="10230" windowHeight="8115"/>
  </bookViews>
  <sheets>
    <sheet name="EA" sheetId="1" r:id="rId1"/>
  </sheets>
  <calcPr calcId="124519"/>
</workbook>
</file>

<file path=xl/calcChain.xml><?xml version="1.0" encoding="utf-8"?>
<calcChain xmlns="http://schemas.openxmlformats.org/spreadsheetml/2006/main">
  <c r="G41" i="1"/>
  <c r="G40"/>
  <c r="G31"/>
  <c r="G7"/>
  <c r="C25"/>
  <c r="C19"/>
  <c r="C7"/>
</calcChain>
</file>

<file path=xl/sharedStrings.xml><?xml version="1.0" encoding="utf-8"?>
<sst xmlns="http://schemas.openxmlformats.org/spreadsheetml/2006/main" count="63" uniqueCount="63">
  <si>
    <t>Fiscalía General del Estado de Guerrero</t>
  </si>
  <si>
    <t>Estado de Actividades</t>
  </si>
  <si>
    <t>Corte:1</t>
  </si>
  <si>
    <t>INGRESOS Y OTROS BENEFICIOS</t>
  </si>
  <si>
    <t>GASTOS Y OTRAS PERDIDAS (EA-03)</t>
  </si>
  <si>
    <t>INGRESOS DE GESTION (EA-01)</t>
  </si>
  <si>
    <t>GASTOS DE FUNCIONAMIENTO</t>
  </si>
  <si>
    <t>Impuestos</t>
  </si>
  <si>
    <t>Servicios Personales</t>
  </si>
  <si>
    <t>Cuotas y Aportaciones de Seguridad Social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</si>
  <si>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</si>
  <si>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</si>
  <si>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</si>
  <si>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</si>
  <si>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</si>
  <si>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</si>
  <si>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</si>
  <si>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</si>
  <si>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</si>
  <si>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</si>
  <si>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</si>
  <si>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</si>
  <si>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</si>
  <si>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PARTICIPACIONES, APORTACIONES, TRANSFERENCIAS, ASIGNACIONES, SUBSIDIOS Y OTRAS AYUDAS (EA-01)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</si>
  <si>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</si>
  <si>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</si>
  <si>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</si>
  <si>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</si>
  <si>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</si>
  <si>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OTROS INGRESOS Y BENEFICIOS (EA-02)</t>
  </si>
  <si>
    <t>Donativos</t>
  </si>
  <si>
    <t>Ingresos Financieros</t>
  </si>
  <si>
    <t>Transferencias al Exterior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</si>
  <si>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</si>
  <si>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</si>
  <si>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</si>
  <si>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</si>
  <si>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</si>
  <si>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</si>
  <si>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</si>
  <si>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</si>
  <si>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</si>
  <si>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PUBLICA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</si>
  <si>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</si>
  <si>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</si>
  <si>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</si>
  <si>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</si>
  <si>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</si>
  <si>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PERDIDAS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</si>
  <si>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</si>
  <si>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</si>
  <si>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</si>
  <si>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</si>
  <si>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</si>
  <si>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</si>
  <si>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</si>
  <si>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</si>
  <si>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</si>
  <si>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</si>
  <si>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Del 1 de Enero al 31 de Diciembre de 2015</t>
  </si>
  <si>
    <t>Ejercicio:2015</t>
  </si>
  <si>
    <t>Periodicidad:Anual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</si>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</sst>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.5"/>
      <color rgb="FF000000"/>
      <name val="Arial"/>
      <family val="2"/>
    </font>
    <font>
      <b/>
      <sz val="17.5"/>
      <color rgb="FF6AB69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5EAE3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95CAB8"/>
        <bgColor rgb="FF000000"/>
      </patternFill>
    </fill>
    <fill>
      <patternFill patternType="solid">
        <fgColor rgb="FFEDE7E7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wrapText="1"/>
    </xf>
    <xf numFmtId="43" fontId="4" fillId="4" borderId="0" xfId="0" applyNumberFormat="1" applyFont="1" applyFill="1"/>
    <xf numFmtId="43" fontId="4" fillId="4" borderId="0" xfId="1" applyFont="1" applyFill="1"/>
    <xf numFmtId="0" fontId="4" fillId="0" borderId="0" xfId="0" applyFont="1" applyAlignment="1">
      <alignment wrapText="1"/>
    </xf>
    <xf numFmtId="2" fontId="4" fillId="0" borderId="0" xfId="0" applyNumberFormat="1" applyFont="1"/>
    <xf numFmtId="2" fontId="4" fillId="0" borderId="0" xfId="1" applyNumberFormat="1" applyFont="1"/>
    <xf numFmtId="43" fontId="4" fillId="0" borderId="0" xfId="1" applyFont="1" applyFill="1"/>
    <xf numFmtId="43" fontId="4" fillId="0" borderId="0" xfId="1" applyFont="1"/>
    <xf numFmtId="43" fontId="4" fillId="0" borderId="0" xfId="0" applyNumberFormat="1" applyFont="1"/>
    <xf numFmtId="43" fontId="4" fillId="0" borderId="0" xfId="0" applyNumberFormat="1" applyFont="1" applyFill="1"/>
    <xf numFmtId="2" fontId="4" fillId="4" borderId="0" xfId="1" applyNumberFormat="1" applyFont="1" applyFill="1"/>
    <xf numFmtId="2" fontId="4" fillId="4" borderId="0" xfId="0" applyNumberFormat="1" applyFont="1" applyFill="1"/>
    <xf numFmtId="0" fontId="3" fillId="5" borderId="0" xfId="0" applyFont="1" applyFill="1" applyAlignment="1">
      <alignment wrapText="1"/>
    </xf>
    <xf numFmtId="43" fontId="3" fillId="5" borderId="0" xfId="0" applyNumberFormat="1" applyFont="1" applyFill="1"/>
    <xf numFmtId="43" fontId="3" fillId="5" borderId="0" xfId="1" applyFont="1" applyFill="1"/>
    <xf numFmtId="0" fontId="6" fillId="0" borderId="0" xfId="0" applyFont="1"/>
    <xf numFmtId="0" fontId="4" fillId="0" borderId="0" xfId="0" applyFont="1" applyAlignment="1">
      <alignment vertical="center" wrapText="1"/>
    </xf>
    <xf numFmtId="43" fontId="4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/>
  <colors>
    <mruColors>
      <color rgb="FF71AF7D"/>
      <color rgb="FF5EC2C0"/>
      <color rgb="FF53CD9C"/>
      <color rgb="FF6AB69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22037</xdr:colOff>
      <xdr:row>0</xdr:row>
      <xdr:rowOff>47625</xdr:rowOff>
    </xdr:from>
    <xdr:to>
      <xdr:col>0</xdr:col>
      <xdr:colOff>1476375</xdr:colOff>
      <xdr:row>3</xdr:row>
      <xdr:rowOff>240047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37" y="47625"/>
          <a:ext cx="1454338" cy="11131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F9" sqref="F9"/>
    </sheetView>
  </sheetViews>
  <sheetFormatPr baseColWidth="10" defaultColWidth="9.140625" defaultRowHeight="15"/>
  <cols>
    <col min="1" max="1" width="70.5703125" style="2" customWidth="1"/>
    <col min="2" max="2" width="20.85546875" style="2" customWidth="1"/>
    <col min="3" max="3" width="19.140625" style="2" customWidth="1"/>
    <col min="4" max="4" width="1" style="2" customWidth="1"/>
    <col min="5" max="5" width="56.85546875" style="2" customWidth="1"/>
    <col min="6" max="6" width="27" style="2" customWidth="1"/>
    <col min="7" max="7" width="26.7109375" style="2" customWidth="1"/>
    <col min="8" max="16384" width="9.140625" style="2"/>
  </cols>
  <sheetData>
    <row r="1" spans="1:7" ht="31.5" customHeight="1">
      <c r="A1" s="25" t="s">
        <v>0</v>
      </c>
      <c r="B1" s="26"/>
      <c r="C1" s="26"/>
      <c r="D1" s="26"/>
      <c r="E1" s="26"/>
      <c r="F1" s="26"/>
      <c r="G1" s="1" t="s">
        <v>60</v>
      </c>
    </row>
    <row r="2" spans="1:7" ht="24.75" customHeight="1">
      <c r="A2" s="27" t="s">
        <v>1</v>
      </c>
      <c r="B2" s="28"/>
      <c r="C2" s="28"/>
      <c r="D2" s="28"/>
      <c r="E2" s="28"/>
      <c r="F2" s="28"/>
      <c r="G2" s="1" t="s">
        <v>61</v>
      </c>
    </row>
    <row r="3" spans="1:7" ht="16.5" customHeight="1">
      <c r="A3" s="23"/>
      <c r="B3" s="24"/>
      <c r="C3" s="24"/>
      <c r="D3" s="24"/>
      <c r="E3" s="24"/>
      <c r="F3" s="24"/>
      <c r="G3" s="1" t="s">
        <v>2</v>
      </c>
    </row>
    <row r="4" spans="1:7" ht="21.75" customHeight="1">
      <c r="A4" s="27" t="s">
        <v>59</v>
      </c>
      <c r="B4" s="28"/>
      <c r="C4" s="28"/>
      <c r="D4" s="28"/>
      <c r="E4" s="28"/>
      <c r="F4" s="28"/>
      <c r="G4" s="1"/>
    </row>
    <row r="6" spans="1:7" ht="30" customHeight="1">
      <c r="A6" s="3" t="s">
        <v>3</v>
      </c>
      <c r="B6" s="3">
        <v>2015</v>
      </c>
      <c r="C6" s="3">
        <v>2014</v>
      </c>
      <c r="E6" s="3" t="s">
        <v>4</v>
      </c>
      <c r="F6" s="4">
        <v>2015</v>
      </c>
      <c r="G6" s="4">
        <v>2014</v>
      </c>
    </row>
    <row r="7" spans="1:7" ht="30" customHeight="1">
      <c r="A7" s="5" t="s">
        <v>5</v>
      </c>
      <c r="B7" s="6">
        <v>1459198.93</v>
      </c>
      <c r="C7" s="6">
        <f>SUM(C8:C14)</f>
        <v>16604.919999999998</v>
      </c>
      <c r="E7" s="5" t="s">
        <v>6</v>
      </c>
      <c r="F7" s="7">
        <v>125412980.45</v>
      </c>
      <c r="G7" s="7">
        <f>SUM(G8:G10)</f>
        <v>22882615.350000001</v>
      </c>
    </row>
    <row r="8" spans="1:7">
      <c r="A8" s="8" t="s">
        <v>7</v>
      </c>
      <c r="B8" s="9">
        <v>0</v>
      </c>
      <c r="C8" s="9">
        <v>0</v>
      </c>
      <c r="E8" s="8" t="s">
        <v>8</v>
      </c>
      <c r="F8" s="10">
        <v>0</v>
      </c>
      <c r="G8" s="11">
        <v>5279791</v>
      </c>
    </row>
    <row r="9" spans="1:7">
      <c r="A9" s="8" t="s">
        <v>9</v>
      </c>
      <c r="B9" s="9">
        <v>0</v>
      </c>
      <c r="C9" s="9">
        <v>0</v>
      </c>
      <c r="E9" s="8" t="s">
        <v>10</v>
      </c>
      <c r="F9" s="12">
        <v>49605808.5</v>
      </c>
      <c r="G9" s="12">
        <v>5946594.5800000001</v>
      </c>
    </row>
    <row r="10" spans="1:7">
      <c r="A10" s="8" t="s">
        <v>11</v>
      </c>
      <c r="B10" s="9">
        <v>0</v>
      </c>
      <c r="C10" s="9">
        <v>0</v>
      </c>
      <c r="E10" s="8" t="s">
        <v>12</v>
      </c>
      <c r="F10" s="12">
        <v>75807171.950000003</v>
      </c>
      <c r="G10" s="12">
        <v>11656229.77</v>
      </c>
    </row>
    <row r="11" spans="1:7" ht="30">
      <c r="A11" s="21" t="s">
        <v>13</v>
      </c>
      <c r="B11" s="22">
        <v>1403033</v>
      </c>
      <c r="C11" s="14"/>
      <c r="E11" s="5" t="s">
        <v>14</v>
      </c>
      <c r="F11" s="15">
        <v>0</v>
      </c>
      <c r="G11" s="15">
        <v>0</v>
      </c>
    </row>
    <row r="12" spans="1:7">
      <c r="A12" s="8" t="s">
        <v>15</v>
      </c>
      <c r="B12" s="13">
        <v>56165.93</v>
      </c>
      <c r="C12" s="14">
        <v>16604.919999999998</v>
      </c>
      <c r="E12" s="8" t="s">
        <v>16</v>
      </c>
      <c r="F12" s="10">
        <v>0</v>
      </c>
      <c r="G12" s="10">
        <v>0</v>
      </c>
    </row>
    <row r="13" spans="1:7">
      <c r="A13" s="8" t="s">
        <v>17</v>
      </c>
      <c r="B13" s="9">
        <v>0</v>
      </c>
      <c r="C13" s="9">
        <v>0</v>
      </c>
      <c r="E13" s="8" t="s">
        <v>18</v>
      </c>
      <c r="F13" s="10">
        <v>0</v>
      </c>
      <c r="G13" s="10">
        <v>0</v>
      </c>
    </row>
    <row r="14" spans="1:7">
      <c r="A14" s="8" t="s">
        <v>19</v>
      </c>
      <c r="B14" s="9">
        <v>0</v>
      </c>
      <c r="C14" s="9">
        <v>0</v>
      </c>
      <c r="E14" s="8" t="s">
        <v>20</v>
      </c>
      <c r="F14" s="10">
        <v>0</v>
      </c>
      <c r="G14" s="10">
        <v>0</v>
      </c>
    </row>
    <row r="15" spans="1:7" ht="30" customHeight="1">
      <c r="A15" s="8" t="s">
        <v>21</v>
      </c>
      <c r="B15" s="9">
        <v>0</v>
      </c>
      <c r="C15" s="9">
        <v>0</v>
      </c>
      <c r="E15" s="8" t="s">
        <v>22</v>
      </c>
      <c r="F15" s="10">
        <v>0</v>
      </c>
      <c r="G15" s="10">
        <v>0</v>
      </c>
    </row>
    <row r="16" spans="1:7" ht="30" customHeight="1">
      <c r="A16" s="5" t="s">
        <v>23</v>
      </c>
      <c r="B16" s="6">
        <v>176390068.56</v>
      </c>
      <c r="C16" s="6">
        <v>25307910</v>
      </c>
      <c r="E16" s="8" t="s">
        <v>24</v>
      </c>
      <c r="F16" s="10">
        <v>0</v>
      </c>
      <c r="G16" s="10">
        <v>0</v>
      </c>
    </row>
    <row r="17" spans="1:7" ht="30">
      <c r="A17" s="8" t="s">
        <v>25</v>
      </c>
      <c r="B17" s="13">
        <v>176390068.56</v>
      </c>
      <c r="C17" s="14">
        <v>25307910</v>
      </c>
      <c r="E17" s="8" t="s">
        <v>26</v>
      </c>
      <c r="F17" s="10">
        <v>0</v>
      </c>
      <c r="G17" s="10">
        <v>0</v>
      </c>
    </row>
    <row r="18" spans="1:7">
      <c r="A18" s="8" t="s">
        <v>27</v>
      </c>
      <c r="B18" s="9">
        <v>0</v>
      </c>
      <c r="C18" s="9">
        <v>0</v>
      </c>
      <c r="E18" s="8" t="s">
        <v>28</v>
      </c>
      <c r="F18" s="10">
        <v>0</v>
      </c>
      <c r="G18" s="10">
        <v>0</v>
      </c>
    </row>
    <row r="19" spans="1:7" ht="30" customHeight="1">
      <c r="A19" s="5" t="s">
        <v>29</v>
      </c>
      <c r="B19" s="6">
        <v>21005522.920000002</v>
      </c>
      <c r="C19" s="16">
        <f>SUM(C20:C24)</f>
        <v>0</v>
      </c>
      <c r="E19" s="8" t="s">
        <v>30</v>
      </c>
      <c r="F19" s="10">
        <v>0</v>
      </c>
      <c r="G19" s="10">
        <v>0</v>
      </c>
    </row>
    <row r="20" spans="1:7">
      <c r="A20" s="8" t="s">
        <v>31</v>
      </c>
      <c r="B20" s="9">
        <v>0</v>
      </c>
      <c r="C20" s="13"/>
      <c r="E20" s="8" t="s">
        <v>32</v>
      </c>
      <c r="F20" s="10">
        <v>0</v>
      </c>
      <c r="G20" s="10">
        <v>0</v>
      </c>
    </row>
    <row r="21" spans="1:7">
      <c r="A21" s="8" t="s">
        <v>33</v>
      </c>
      <c r="B21" s="9">
        <v>0</v>
      </c>
      <c r="C21" s="9">
        <v>0</v>
      </c>
      <c r="E21" s="5" t="s">
        <v>34</v>
      </c>
      <c r="F21" s="15">
        <v>0</v>
      </c>
      <c r="G21" s="15">
        <v>0</v>
      </c>
    </row>
    <row r="22" spans="1:7" ht="30" customHeight="1">
      <c r="A22" s="8" t="s">
        <v>35</v>
      </c>
      <c r="B22" s="9">
        <v>0</v>
      </c>
      <c r="C22" s="9">
        <v>0</v>
      </c>
      <c r="E22" s="8" t="s">
        <v>36</v>
      </c>
      <c r="F22" s="10">
        <v>0</v>
      </c>
      <c r="G22" s="10">
        <v>0</v>
      </c>
    </row>
    <row r="23" spans="1:7">
      <c r="A23" s="8" t="s">
        <v>37</v>
      </c>
      <c r="B23" s="9">
        <v>0</v>
      </c>
      <c r="C23" s="9">
        <v>0</v>
      </c>
      <c r="E23" s="8" t="s">
        <v>38</v>
      </c>
      <c r="F23" s="10">
        <v>0</v>
      </c>
      <c r="G23" s="10">
        <v>0</v>
      </c>
    </row>
    <row r="24" spans="1:7">
      <c r="A24" s="8" t="s">
        <v>39</v>
      </c>
      <c r="B24" s="13">
        <v>21005522.920000002</v>
      </c>
      <c r="C24" s="9">
        <v>0</v>
      </c>
      <c r="E24" s="8" t="s">
        <v>40</v>
      </c>
      <c r="F24" s="10">
        <v>0</v>
      </c>
      <c r="G24" s="10">
        <v>0</v>
      </c>
    </row>
    <row r="25" spans="1:7" ht="30" customHeight="1">
      <c r="A25" s="17" t="s">
        <v>41</v>
      </c>
      <c r="B25" s="18">
        <v>198854790.41</v>
      </c>
      <c r="C25" s="18">
        <f>+C7+C16+C19</f>
        <v>25324514.920000002</v>
      </c>
      <c r="E25" s="5" t="s">
        <v>42</v>
      </c>
      <c r="F25" s="15">
        <v>0</v>
      </c>
      <c r="G25" s="15">
        <v>0</v>
      </c>
    </row>
    <row r="26" spans="1:7">
      <c r="E26" s="8" t="s">
        <v>43</v>
      </c>
      <c r="F26" s="10">
        <v>0</v>
      </c>
      <c r="G26" s="10">
        <v>0</v>
      </c>
    </row>
    <row r="27" spans="1:7">
      <c r="E27" s="8" t="s">
        <v>44</v>
      </c>
      <c r="F27" s="10">
        <v>0</v>
      </c>
      <c r="G27" s="10">
        <v>0</v>
      </c>
    </row>
    <row r="28" spans="1:7">
      <c r="E28" s="8" t="s">
        <v>45</v>
      </c>
      <c r="F28" s="10">
        <v>0</v>
      </c>
      <c r="G28" s="10">
        <v>0</v>
      </c>
    </row>
    <row r="29" spans="1:7">
      <c r="E29" s="8" t="s">
        <v>46</v>
      </c>
      <c r="F29" s="10">
        <v>0</v>
      </c>
      <c r="G29" s="10">
        <v>0</v>
      </c>
    </row>
    <row r="30" spans="1:7">
      <c r="E30" s="8" t="s">
        <v>47</v>
      </c>
      <c r="F30" s="10">
        <v>0</v>
      </c>
      <c r="G30" s="10">
        <v>0</v>
      </c>
    </row>
    <row r="31" spans="1:7" ht="30" customHeight="1">
      <c r="E31" s="5" t="s">
        <v>48</v>
      </c>
      <c r="F31" s="7">
        <v>14642398.83</v>
      </c>
      <c r="G31" s="7">
        <f>SUM(G32:G37)</f>
        <v>0</v>
      </c>
    </row>
    <row r="32" spans="1:7" ht="30" customHeight="1">
      <c r="E32" s="8" t="s">
        <v>49</v>
      </c>
      <c r="F32" s="12">
        <v>1496878.83</v>
      </c>
      <c r="G32" s="10">
        <v>0</v>
      </c>
    </row>
    <row r="33" spans="1:7">
      <c r="E33" s="8" t="s">
        <v>50</v>
      </c>
      <c r="F33" s="10">
        <v>0</v>
      </c>
      <c r="G33" s="10">
        <v>0</v>
      </c>
    </row>
    <row r="34" spans="1:7">
      <c r="E34" s="8" t="s">
        <v>51</v>
      </c>
      <c r="F34" s="10">
        <v>0</v>
      </c>
      <c r="G34" s="10">
        <v>0</v>
      </c>
    </row>
    <row r="35" spans="1:7" ht="30" customHeight="1">
      <c r="E35" s="8" t="s">
        <v>52</v>
      </c>
      <c r="F35" s="10">
        <v>0</v>
      </c>
      <c r="G35" s="10">
        <v>0</v>
      </c>
    </row>
    <row r="36" spans="1:7">
      <c r="E36" s="8" t="s">
        <v>53</v>
      </c>
      <c r="F36" s="10">
        <v>0</v>
      </c>
      <c r="G36" s="10">
        <v>0</v>
      </c>
    </row>
    <row r="37" spans="1:7">
      <c r="E37" s="8" t="s">
        <v>54</v>
      </c>
      <c r="F37" s="12">
        <v>13145520</v>
      </c>
      <c r="G37" s="10">
        <v>0</v>
      </c>
    </row>
    <row r="38" spans="1:7" ht="30" customHeight="1">
      <c r="E38" s="5" t="s">
        <v>55</v>
      </c>
      <c r="F38" s="15">
        <v>0</v>
      </c>
      <c r="G38" s="15">
        <v>0</v>
      </c>
    </row>
    <row r="39" spans="1:7">
      <c r="E39" s="8" t="s">
        <v>56</v>
      </c>
      <c r="F39" s="10">
        <v>0</v>
      </c>
      <c r="G39" s="10">
        <v>0</v>
      </c>
    </row>
    <row r="40" spans="1:7">
      <c r="E40" s="17" t="s">
        <v>57</v>
      </c>
      <c r="F40" s="19">
        <v>140055379.28</v>
      </c>
      <c r="G40" s="19">
        <f>+G7+G11+G21+G25+G31</f>
        <v>22882615.350000001</v>
      </c>
    </row>
    <row r="41" spans="1:7">
      <c r="E41" s="17" t="s">
        <v>58</v>
      </c>
      <c r="F41" s="19">
        <v>58799411.130000003</v>
      </c>
      <c r="G41" s="19">
        <f>C25-G40</f>
        <v>2441899.5700000003</v>
      </c>
    </row>
    <row r="44" spans="1:7">
      <c r="E44" s="20"/>
      <c r="F44" s="20"/>
      <c r="G44" s="20"/>
    </row>
    <row r="45" spans="1:7">
      <c r="A45" s="29" t="s">
        <v>62</v>
      </c>
      <c r="B45" s="29"/>
      <c r="C45" s="29"/>
      <c r="D45" s="29"/>
      <c r="E45" s="29"/>
      <c r="F45" s="29"/>
      <c r="G45" s="29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45:G45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</dc:title>
  <dc:subject>Reportes ASEC</dc:subject>
  <dc:creator>ASEC</dc:creator>
  <cp:keywords>ASEC</cp:keywords>
  <dc:description>Exportación de Reportes ASEC</dc:description>
  <cp:lastModifiedBy>EQUIPO 66</cp:lastModifiedBy>
  <cp:lastPrinted>2018-03-22T01:13:37Z</cp:lastPrinted>
  <dcterms:created xsi:type="dcterms:W3CDTF">2018-03-21T19:11:56Z</dcterms:created>
  <dcterms:modified xsi:type="dcterms:W3CDTF">2018-03-22T01:14:08Z</dcterms:modified>
  <cp:category>Exportación</cp:category>
</cp:coreProperties>
</file>