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EFE" sheetId="1" r:id="rId1"/>
  </sheets>
  <definedNames>
    <definedName name="_xlnm.Print_Area" localSheetId="0">EFE!$A$1:$G$40</definedName>
  </definedNames>
  <calcPr calcId="124519"/>
</workbook>
</file>

<file path=xl/calcChain.xml><?xml version="1.0" encoding="utf-8"?>
<calcChain xmlns="http://schemas.openxmlformats.org/spreadsheetml/2006/main">
  <c r="G27" i="1"/>
  <c r="G22"/>
  <c r="G17"/>
  <c r="G11"/>
  <c r="G15" s="1"/>
  <c r="C19"/>
  <c r="C7"/>
  <c r="C36" l="1"/>
  <c r="G28"/>
  <c r="G30" s="1"/>
</calcChain>
</file>

<file path=xl/sharedStrings.xml><?xml version="1.0" encoding="utf-8"?>
<sst xmlns="http://schemas.openxmlformats.org/spreadsheetml/2006/main" count="65" uniqueCount="58">
  <si>
    <t>Fiscalía General del Estado de Guerrero</t>
  </si>
  <si>
    <t>Estado de Flujos de Efectivo</t>
  </si>
  <si>
    <t>Corte:1</t>
  </si>
  <si>
    <t>Concepto</t>
  </si>
  <si>
    <t>Flujos de Efectivo de las Actividades de Operación(EFE-03)</t>
  </si>
  <si>
    <t>Flujos de Efectivo de las Actividades de Inversión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</si>
  <si>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</si>
  <si>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</si>
  <si>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</si>
  <si>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</si>
  <si>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</si>
  <si>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</si>
  <si>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</si>
  <si>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</si>
  <si>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>Aplicación</t>
  </si>
  <si>
    <t>Productos de Tipo Corriente</t>
  </si>
  <si>
    <t>Bienes Inmuebles, Infraestructura y Construcciones en Proceso (EFE-02)</t>
  </si>
  <si>
    <t>Aprovechamientos de Tipo Corriente</t>
  </si>
  <si>
    <t>Bienes Muebles (EFE-02)</t>
  </si>
  <si>
    <t>Ingresos por Venta de Bienes y Servicios</t>
  </si>
  <si>
    <t>Otras Aplicaciones de Inversión (EFE-02)</t>
  </si>
  <si>
    <t>Ingresos no Comprendidos en las Fracciones de la Ley de Ingresos Causados en Ejercicios Fiscales Anteriores Pendientes de Liquidación o Pago</t>
  </si>
  <si>
    <t>Flujos Netos de Efectivo por Actividades de Inversión</t>
  </si>
  <si>
    <t>Participaciones y Aportaciones</t>
  </si>
  <si>
    <t>Flujo de Efectivo de las Actividades de Financiamiento</t>
  </si>
  <si>
    <t>Transferencias, Asignaciones, Subsidios y Otras ayudas</t>
  </si>
  <si>
    <t>Otros Orígenes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</si>
  <si>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</si>
  <si>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</si>
  <si>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</si>
  <si>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</si>
  <si>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</si>
  <si>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</si>
  <si>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</si>
  <si>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</si>
  <si>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</si>
  <si>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</si>
  <si>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</si>
  <si>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</si>
  <si>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</si>
  <si>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</si>
  <si>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</si>
  <si>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</si>
  <si>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 xml:space="preserve">Incremento/Disminución Neta en el Efectivo y Equivalentes al Efectivo </t>
  </si>
  <si>
    <t>Transferencias a la Seguridad Social</t>
  </si>
  <si>
    <t>Efectivo y Equivalente al Efectivo al Inicio del Ejercicio  (EFE-01)</t>
  </si>
  <si>
    <t>Donativos</t>
  </si>
  <si>
    <t>Efectivo y Equivalente al Efectivo al Final del Ejercicio  (EFE-01)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</si>
  <si>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</si>
  <si>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</si>
  <si>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</si>
  <si>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</si>
  <si>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</si>
  <si>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</si>
  <si>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>Periodicidad:Anual</t>
  </si>
  <si>
    <t>Ejercicio:2015</t>
  </si>
  <si>
    <t>Del 1 de Enero al 31 de Diciembre de 2015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</si>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</sst>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rgb="FF000000"/>
      <name val="Calibri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20.5"/>
      <color rgb="FF000000"/>
      <name val="Arial"/>
      <family val="2"/>
    </font>
    <font>
      <b/>
      <sz val="17.5"/>
      <color rgb="FF71AF7D"/>
      <name val="Arial"/>
      <family val="2"/>
    </font>
    <font>
      <sz val="17.5"/>
      <color rgb="FF71AF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EAE3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EDE7E7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1" fillId="4" borderId="0" xfId="0" applyFont="1" applyFill="1"/>
    <xf numFmtId="0" fontId="3" fillId="0" borderId="0" xfId="0" applyFont="1"/>
    <xf numFmtId="0" fontId="1" fillId="4" borderId="0" xfId="0" applyFont="1" applyFill="1" applyAlignment="1">
      <alignment wrapText="1"/>
    </xf>
    <xf numFmtId="0" fontId="0" fillId="0" borderId="0" xfId="0" applyAlignment="1">
      <alignment wrapText="1"/>
    </xf>
    <xf numFmtId="43" fontId="1" fillId="4" borderId="0" xfId="0" applyNumberFormat="1" applyFont="1" applyFill="1"/>
    <xf numFmtId="43" fontId="0" fillId="0" borderId="0" xfId="0" applyNumberFormat="1"/>
    <xf numFmtId="2" fontId="0" fillId="0" borderId="0" xfId="0" applyNumberFormat="1"/>
    <xf numFmtId="2" fontId="1" fillId="4" borderId="0" xfId="0" applyNumberFormat="1" applyFont="1" applyFill="1"/>
    <xf numFmtId="43" fontId="0" fillId="0" borderId="0" xfId="1" applyFont="1"/>
    <xf numFmtId="0" fontId="5" fillId="2" borderId="0" xfId="0" applyFont="1" applyFill="1"/>
    <xf numFmtId="0" fontId="2" fillId="3" borderId="0" xfId="0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47625</xdr:rowOff>
    </xdr:from>
    <xdr:to>
      <xdr:col>0</xdr:col>
      <xdr:colOff>1543050</xdr:colOff>
      <xdr:row>2</xdr:row>
      <xdr:rowOff>253206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47625"/>
          <a:ext cx="1314450" cy="8882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60" workbookViewId="0">
      <selection activeCell="E15" sqref="E15"/>
    </sheetView>
  </sheetViews>
  <sheetFormatPr baseColWidth="10" defaultColWidth="9.140625" defaultRowHeight="15"/>
  <cols>
    <col min="1" max="1" width="50.42578125" customWidth="1"/>
    <col min="2" max="2" width="22.42578125" bestFit="1" customWidth="1"/>
    <col min="3" max="3" width="21.140625" bestFit="1" customWidth="1"/>
    <col min="4" max="4" width="1" customWidth="1"/>
    <col min="5" max="5" width="55.140625" customWidth="1"/>
    <col min="6" max="6" width="19.7109375" customWidth="1"/>
    <col min="7" max="7" width="29.5703125" customWidth="1"/>
    <col min="9" max="9" width="14.140625" bestFit="1" customWidth="1"/>
  </cols>
  <sheetData>
    <row r="1" spans="1:9" ht="24" customHeight="1">
      <c r="A1" s="17" t="s">
        <v>0</v>
      </c>
      <c r="B1" s="18"/>
      <c r="C1" s="18"/>
      <c r="D1" s="18"/>
      <c r="E1" s="18"/>
      <c r="F1" s="18"/>
      <c r="G1" s="12" t="s">
        <v>55</v>
      </c>
    </row>
    <row r="2" spans="1:9" ht="30" customHeight="1">
      <c r="A2" s="19" t="s">
        <v>1</v>
      </c>
      <c r="B2" s="20"/>
      <c r="C2" s="20"/>
      <c r="D2" s="20"/>
      <c r="E2" s="20"/>
      <c r="F2" s="20"/>
      <c r="G2" s="12" t="s">
        <v>54</v>
      </c>
    </row>
    <row r="3" spans="1:9" ht="27" customHeight="1">
      <c r="A3" s="19" t="s">
        <v>56</v>
      </c>
      <c r="B3" s="20"/>
      <c r="C3" s="20"/>
      <c r="D3" s="20"/>
      <c r="E3" s="20"/>
      <c r="F3" s="20"/>
      <c r="G3" s="1" t="s">
        <v>2</v>
      </c>
    </row>
    <row r="4" spans="1:9" ht="16.5" customHeight="1">
      <c r="A4" s="15"/>
      <c r="B4" s="1"/>
      <c r="C4" s="1"/>
      <c r="D4" s="1"/>
      <c r="E4" s="1"/>
      <c r="F4" s="1"/>
      <c r="G4" s="14"/>
    </row>
    <row r="5" spans="1:9" ht="21" customHeight="1">
      <c r="A5" s="2" t="s">
        <v>3</v>
      </c>
      <c r="B5" s="13">
        <v>2015</v>
      </c>
      <c r="C5" s="13">
        <v>2014</v>
      </c>
      <c r="E5" s="2" t="s">
        <v>3</v>
      </c>
      <c r="F5" s="13">
        <v>2015</v>
      </c>
      <c r="G5" s="13">
        <v>2014</v>
      </c>
    </row>
    <row r="6" spans="1:9" ht="30">
      <c r="A6" s="5" t="s">
        <v>4</v>
      </c>
      <c r="B6" s="3"/>
      <c r="C6" s="3"/>
      <c r="E6" s="5" t="s">
        <v>5</v>
      </c>
      <c r="F6" s="3"/>
      <c r="G6" s="3"/>
    </row>
    <row r="7" spans="1:9">
      <c r="A7" s="5" t="s">
        <v>6</v>
      </c>
      <c r="B7" s="7">
        <v>198854790.41</v>
      </c>
      <c r="C7" s="7">
        <f>SUM(C8:C18)</f>
        <v>25324514.920000002</v>
      </c>
      <c r="E7" s="5" t="s">
        <v>6</v>
      </c>
      <c r="F7" s="10">
        <v>0</v>
      </c>
      <c r="G7" s="10">
        <v>0</v>
      </c>
    </row>
    <row r="8" spans="1:9" ht="30">
      <c r="A8" s="6" t="s">
        <v>7</v>
      </c>
      <c r="B8" s="9">
        <v>0</v>
      </c>
      <c r="C8" s="9">
        <v>0</v>
      </c>
      <c r="E8" s="6" t="s">
        <v>8</v>
      </c>
      <c r="F8" s="9">
        <v>0</v>
      </c>
      <c r="G8" s="9">
        <v>0</v>
      </c>
    </row>
    <row r="9" spans="1:9">
      <c r="A9" s="6" t="s">
        <v>9</v>
      </c>
      <c r="B9" s="9">
        <v>0</v>
      </c>
      <c r="C9" s="9">
        <v>0</v>
      </c>
      <c r="E9" s="6" t="s">
        <v>10</v>
      </c>
      <c r="F9" s="9">
        <v>0</v>
      </c>
      <c r="G9" s="8">
        <v>1050793</v>
      </c>
    </row>
    <row r="10" spans="1:9">
      <c r="A10" s="6" t="s">
        <v>11</v>
      </c>
      <c r="B10" s="9">
        <v>0</v>
      </c>
      <c r="C10" s="9">
        <v>0</v>
      </c>
      <c r="E10" s="6" t="s">
        <v>12</v>
      </c>
      <c r="F10" s="9">
        <v>0</v>
      </c>
      <c r="G10" s="9">
        <v>0</v>
      </c>
    </row>
    <row r="11" spans="1:9">
      <c r="A11" s="6" t="s">
        <v>13</v>
      </c>
      <c r="B11" s="8">
        <v>1403033</v>
      </c>
      <c r="C11" s="8"/>
      <c r="E11" s="5" t="s">
        <v>14</v>
      </c>
      <c r="F11" s="7">
        <v>45972970.030000001</v>
      </c>
      <c r="G11" s="7">
        <f>SUM(G8:G10)</f>
        <v>1050793</v>
      </c>
      <c r="I11" s="8"/>
    </row>
    <row r="12" spans="1:9" ht="30">
      <c r="A12" s="6" t="s">
        <v>15</v>
      </c>
      <c r="B12" s="8">
        <v>56165.93</v>
      </c>
      <c r="C12" s="8">
        <v>16604.919999999998</v>
      </c>
      <c r="E12" s="6" t="s">
        <v>16</v>
      </c>
      <c r="F12" s="9">
        <v>0</v>
      </c>
      <c r="G12" s="9">
        <v>0</v>
      </c>
    </row>
    <row r="13" spans="1:9">
      <c r="A13" s="6" t="s">
        <v>17</v>
      </c>
      <c r="B13" s="9">
        <v>0</v>
      </c>
      <c r="C13" s="9">
        <v>0</v>
      </c>
      <c r="E13" s="6" t="s">
        <v>18</v>
      </c>
      <c r="F13" s="8">
        <v>33689692.719999999</v>
      </c>
      <c r="G13" s="9">
        <v>0</v>
      </c>
    </row>
    <row r="14" spans="1:9">
      <c r="A14" s="6" t="s">
        <v>19</v>
      </c>
      <c r="B14" s="9">
        <v>0</v>
      </c>
      <c r="C14" s="9">
        <v>0</v>
      </c>
      <c r="E14" s="6" t="s">
        <v>20</v>
      </c>
      <c r="F14" s="8">
        <v>12283277.310000001</v>
      </c>
      <c r="G14" s="9">
        <v>0</v>
      </c>
    </row>
    <row r="15" spans="1:9" ht="45">
      <c r="A15" s="6" t="s">
        <v>21</v>
      </c>
      <c r="B15" s="9">
        <v>0</v>
      </c>
      <c r="C15" s="9">
        <v>0</v>
      </c>
      <c r="E15" s="5" t="s">
        <v>22</v>
      </c>
      <c r="F15" s="7">
        <v>-45972970.030000001</v>
      </c>
      <c r="G15" s="7">
        <f>G7-G11</f>
        <v>-1050793</v>
      </c>
    </row>
    <row r="16" spans="1:9" ht="30">
      <c r="A16" s="6" t="s">
        <v>23</v>
      </c>
      <c r="B16" s="8">
        <v>176390068.56</v>
      </c>
      <c r="C16" s="8">
        <v>25307910</v>
      </c>
      <c r="E16" s="5" t="s">
        <v>24</v>
      </c>
      <c r="F16" s="7"/>
      <c r="G16" s="7"/>
    </row>
    <row r="17" spans="1:7">
      <c r="A17" s="6" t="s">
        <v>25</v>
      </c>
      <c r="B17" s="9">
        <v>0</v>
      </c>
      <c r="C17" s="9">
        <v>0</v>
      </c>
      <c r="E17" s="5" t="s">
        <v>6</v>
      </c>
      <c r="F17" s="10">
        <v>0</v>
      </c>
      <c r="G17" s="7">
        <f>SUM(G18:G21)</f>
        <v>8500168</v>
      </c>
    </row>
    <row r="18" spans="1:7">
      <c r="A18" s="6" t="s">
        <v>26</v>
      </c>
      <c r="B18" s="8">
        <v>21005522.920000002</v>
      </c>
      <c r="C18" s="8"/>
      <c r="E18" s="6" t="s">
        <v>27</v>
      </c>
      <c r="F18" s="9">
        <v>0</v>
      </c>
      <c r="G18" s="8">
        <v>0</v>
      </c>
    </row>
    <row r="19" spans="1:7">
      <c r="A19" s="5" t="s">
        <v>14</v>
      </c>
      <c r="B19" s="7">
        <v>125412980.45</v>
      </c>
      <c r="C19" s="7">
        <f>SUM(C20:C35)</f>
        <v>22882615.350000001</v>
      </c>
      <c r="E19" s="6" t="s">
        <v>28</v>
      </c>
      <c r="F19" s="9">
        <v>0</v>
      </c>
      <c r="G19" s="9">
        <v>0</v>
      </c>
    </row>
    <row r="20" spans="1:7">
      <c r="A20" s="6" t="s">
        <v>29</v>
      </c>
      <c r="B20" s="9">
        <v>0</v>
      </c>
      <c r="C20" s="9">
        <v>5279791</v>
      </c>
      <c r="E20" s="6" t="s">
        <v>30</v>
      </c>
      <c r="F20" s="9">
        <v>0</v>
      </c>
      <c r="G20" s="8">
        <v>8500168</v>
      </c>
    </row>
    <row r="21" spans="1:7">
      <c r="A21" s="6" t="s">
        <v>31</v>
      </c>
      <c r="B21" s="8">
        <v>49605808.5</v>
      </c>
      <c r="C21" s="8">
        <v>5946594.5800000001</v>
      </c>
      <c r="E21" s="6" t="s">
        <v>32</v>
      </c>
      <c r="F21" s="9">
        <v>0</v>
      </c>
      <c r="G21" s="8">
        <v>0</v>
      </c>
    </row>
    <row r="22" spans="1:7">
      <c r="A22" s="6" t="s">
        <v>33</v>
      </c>
      <c r="B22" s="8">
        <v>75807171.950000003</v>
      </c>
      <c r="C22" s="8">
        <v>11656229.77</v>
      </c>
      <c r="E22" s="5" t="s">
        <v>14</v>
      </c>
      <c r="F22" s="7">
        <v>18521427.600000001</v>
      </c>
      <c r="G22" s="7">
        <f>SUM(G23:G25)</f>
        <v>1016219.46</v>
      </c>
    </row>
    <row r="23" spans="1:7" ht="30">
      <c r="A23" s="6" t="s">
        <v>34</v>
      </c>
      <c r="B23" s="9">
        <v>0</v>
      </c>
      <c r="C23" s="9">
        <v>0</v>
      </c>
      <c r="E23" s="6" t="s">
        <v>35</v>
      </c>
      <c r="F23" s="9">
        <v>0</v>
      </c>
      <c r="G23" s="9">
        <v>0</v>
      </c>
    </row>
    <row r="24" spans="1:7">
      <c r="A24" s="6" t="s">
        <v>36</v>
      </c>
      <c r="B24" s="9">
        <v>0</v>
      </c>
      <c r="C24" s="9">
        <v>0</v>
      </c>
      <c r="E24" s="6" t="s">
        <v>28</v>
      </c>
      <c r="F24" s="9">
        <v>0</v>
      </c>
      <c r="G24" s="9">
        <v>0</v>
      </c>
    </row>
    <row r="25" spans="1:7">
      <c r="A25" s="6" t="s">
        <v>37</v>
      </c>
      <c r="B25" s="9">
        <v>0</v>
      </c>
      <c r="C25" s="9">
        <v>0</v>
      </c>
      <c r="E25" s="6" t="s">
        <v>30</v>
      </c>
      <c r="F25" s="9">
        <v>0</v>
      </c>
      <c r="G25" s="11">
        <v>1016219.46</v>
      </c>
    </row>
    <row r="26" spans="1:7">
      <c r="A26" s="6" t="s">
        <v>38</v>
      </c>
      <c r="B26" s="9">
        <v>0</v>
      </c>
      <c r="C26" s="9">
        <v>0</v>
      </c>
      <c r="E26" s="6" t="s">
        <v>39</v>
      </c>
      <c r="F26" s="8">
        <v>18521427.600000001</v>
      </c>
      <c r="G26" s="8">
        <v>0</v>
      </c>
    </row>
    <row r="27" spans="1:7" ht="30">
      <c r="A27" s="6" t="s">
        <v>40</v>
      </c>
      <c r="B27" s="9">
        <v>0</v>
      </c>
      <c r="C27" s="9">
        <v>0</v>
      </c>
      <c r="E27" s="5" t="s">
        <v>41</v>
      </c>
      <c r="F27" s="7">
        <v>-18521427.600000001</v>
      </c>
      <c r="G27" s="7">
        <f>G17-G22</f>
        <v>7483948.54</v>
      </c>
    </row>
    <row r="28" spans="1:7" ht="30">
      <c r="A28" s="6" t="s">
        <v>42</v>
      </c>
      <c r="B28" s="9">
        <v>0</v>
      </c>
      <c r="C28" s="9">
        <v>0</v>
      </c>
      <c r="E28" s="5" t="s">
        <v>43</v>
      </c>
      <c r="F28" s="7">
        <v>8947412.3300000001</v>
      </c>
      <c r="G28" s="7">
        <f>C36+G15+G27</f>
        <v>8875055.1099999994</v>
      </c>
    </row>
    <row r="29" spans="1:7" ht="30">
      <c r="A29" s="6" t="s">
        <v>44</v>
      </c>
      <c r="B29" s="9">
        <v>0</v>
      </c>
      <c r="C29" s="9">
        <v>0</v>
      </c>
      <c r="E29" s="5" t="s">
        <v>45</v>
      </c>
      <c r="F29" s="7">
        <v>8875055.1099999994</v>
      </c>
      <c r="G29" s="16">
        <v>0</v>
      </c>
    </row>
    <row r="30" spans="1:7" ht="30">
      <c r="A30" s="6" t="s">
        <v>46</v>
      </c>
      <c r="B30" s="9">
        <v>0</v>
      </c>
      <c r="C30" s="9">
        <v>0</v>
      </c>
      <c r="E30" s="5" t="s">
        <v>47</v>
      </c>
      <c r="F30" s="7">
        <v>17822467.440000001</v>
      </c>
      <c r="G30" s="7">
        <f>G28+G29</f>
        <v>8875055.1099999994</v>
      </c>
    </row>
    <row r="31" spans="1:7">
      <c r="A31" s="6" t="s">
        <v>48</v>
      </c>
      <c r="B31" s="9">
        <v>0</v>
      </c>
      <c r="C31" s="9">
        <v>0</v>
      </c>
    </row>
    <row r="32" spans="1:7">
      <c r="A32" s="6" t="s">
        <v>49</v>
      </c>
      <c r="B32" s="9">
        <v>0</v>
      </c>
      <c r="C32" s="9">
        <v>0</v>
      </c>
    </row>
    <row r="33" spans="1:7">
      <c r="A33" s="6" t="s">
        <v>50</v>
      </c>
      <c r="B33" s="9">
        <v>0</v>
      </c>
      <c r="C33" s="9">
        <v>0</v>
      </c>
      <c r="E33" s="4"/>
      <c r="F33" s="4"/>
      <c r="G33" s="4"/>
    </row>
    <row r="34" spans="1:7">
      <c r="A34" s="6" t="s">
        <v>51</v>
      </c>
      <c r="B34" s="9">
        <v>0</v>
      </c>
      <c r="C34" s="9">
        <v>0</v>
      </c>
    </row>
    <row r="35" spans="1:7">
      <c r="A35" s="6" t="s">
        <v>52</v>
      </c>
      <c r="B35" s="9">
        <v>0</v>
      </c>
      <c r="C35" s="9">
        <v>0</v>
      </c>
    </row>
    <row r="36" spans="1:7" ht="30">
      <c r="A36" s="5" t="s">
        <v>53</v>
      </c>
      <c r="B36" s="7">
        <v>73441809.959999993</v>
      </c>
      <c r="C36" s="7">
        <f>C7-C19</f>
        <v>2441899.5700000003</v>
      </c>
    </row>
    <row r="37" spans="1:7">
      <c r="B37" s="8"/>
      <c r="C37" s="8"/>
    </row>
    <row r="40" spans="1:7">
      <c r="A40" s="21" t="s">
        <v>57</v>
      </c>
      <c r="B40" s="21"/>
      <c r="C40" s="21"/>
      <c r="D40" s="21"/>
      <c r="E40" s="21"/>
      <c r="F40" s="21"/>
      <c r="G40" s="21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40:G40"/>
  </mergeCells>
  <pageMargins left="0.25" right="0.25" top="0.75" bottom="0.75" header="0.3" footer="0.3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EFE</dc:title>
  <dc:subject>Reportes ASEC</dc:subject>
  <dc:creator>ASEC</dc:creator>
  <cp:keywords>ASEC</cp:keywords>
  <dc:description>Exportación de Reportes ASEC</dc:description>
  <cp:lastModifiedBy>EQUIPO 66</cp:lastModifiedBy>
  <cp:lastPrinted>2018-03-22T16:24:03Z</cp:lastPrinted>
  <dcterms:created xsi:type="dcterms:W3CDTF">2018-03-21T19:06:02Z</dcterms:created>
  <dcterms:modified xsi:type="dcterms:W3CDTF">2018-03-22T16:24:13Z</dcterms:modified>
  <cp:category>Exportación</cp:category>
</cp:coreProperties>
</file>