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° TRIMESTRE LGCG\INFORMACIÓN PROGRAMÁTICA\Programas y Proyectos de Inversión\"/>
    </mc:Choice>
  </mc:AlternateContent>
  <bookViews>
    <workbookView xWindow="240" yWindow="75" windowWidth="20115" windowHeight="7995"/>
  </bookViews>
  <sheets>
    <sheet name="PPI_GRO_FGE_04_18" sheetId="1" r:id="rId1"/>
  </sheets>
  <definedNames>
    <definedName name="_xlnm.Print_Area" localSheetId="0">PPI_GRO_FGE_04_18!$A$1:$O$35</definedName>
  </definedNames>
  <calcPr calcId="152511"/>
</workbook>
</file>

<file path=xl/calcChain.xml><?xml version="1.0" encoding="utf-8"?>
<calcChain xmlns="http://schemas.openxmlformats.org/spreadsheetml/2006/main">
  <c r="M11" i="1" l="1"/>
  <c r="L11" i="1"/>
  <c r="K11" i="1"/>
  <c r="O11" i="1" s="1"/>
  <c r="N10" i="1"/>
  <c r="M10" i="1"/>
  <c r="L10" i="1"/>
  <c r="K10" i="1"/>
  <c r="O10" i="1" s="1"/>
  <c r="N9" i="1"/>
  <c r="M9" i="1"/>
  <c r="L9" i="1"/>
  <c r="K9" i="1"/>
  <c r="O9" i="1" s="1"/>
  <c r="M8" i="1"/>
  <c r="L8" i="1"/>
  <c r="K8" i="1"/>
  <c r="N8" i="1" s="1"/>
  <c r="M7" i="1"/>
  <c r="L7" i="1"/>
  <c r="K7" i="1"/>
  <c r="O7" i="1" s="1"/>
  <c r="N6" i="1"/>
  <c r="M6" i="1"/>
  <c r="L6" i="1"/>
  <c r="K6" i="1"/>
  <c r="O6" i="1" s="1"/>
  <c r="N5" i="1"/>
  <c r="M5" i="1"/>
  <c r="L5" i="1"/>
  <c r="K5" i="1"/>
  <c r="O5" i="1" s="1"/>
  <c r="M4" i="1"/>
  <c r="L4" i="1"/>
  <c r="K4" i="1"/>
  <c r="N4" i="1" s="1"/>
  <c r="O4" i="1" l="1"/>
  <c r="O8" i="1"/>
  <c r="N7" i="1"/>
  <c r="N11" i="1"/>
</calcChain>
</file>

<file path=xl/sharedStrings.xml><?xml version="1.0" encoding="utf-8"?>
<sst xmlns="http://schemas.openxmlformats.org/spreadsheetml/2006/main" count="39" uniqueCount="35">
  <si>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</si>
  <si>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</si>
  <si>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</si>
  <si>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</si>
  <si>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</si>
  <si>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</si>
  <si>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</si>
  <si>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</si>
  <si>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</si>
  <si>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</si>
  <si>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</si>
  <si>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</si>
  <si>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</si>
  <si>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</si>
  <si>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</si>
  <si>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</si>
  <si>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</si>
  <si>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Bienes muebles, inmuebles e intangibles</t>
  </si>
  <si>
    <t>Bajo protesta de decir verdad declaramos que los Estados Financieros y sus notas, son razonablemente correctos y son responsabilidad del emisor.</t>
  </si>
  <si>
    <t>01-01-02</t>
  </si>
  <si>
    <t>03-03-03</t>
  </si>
  <si>
    <t>03-04-01</t>
  </si>
  <si>
    <t>03-04-03</t>
  </si>
  <si>
    <t>03-06-00</t>
  </si>
  <si>
    <t>05-09-01</t>
  </si>
  <si>
    <t>05-10-00</t>
  </si>
  <si>
    <t>Coordinación General de la Policia Ministerial</t>
  </si>
  <si>
    <t>Coordinación General de los Servicios Periciales</t>
  </si>
  <si>
    <t>Dirección General de Implementación del Nuevo Sistema de Justicia Penal</t>
  </si>
  <si>
    <t>Fiscalía Especializada en la Investigación y Combate al Delito de Secuestro</t>
  </si>
  <si>
    <t>Fiscalia Especializada en Materia de Desaparición Forzada y Busqueda de Personas Desaparecidas.</t>
  </si>
  <si>
    <t>Invesión Publica</t>
  </si>
  <si>
    <t>Centro de Justicia para las Mujeres</t>
  </si>
  <si>
    <t>FISCALIA GENERAL DEL ESTADO DE GUERRERO
Programas y Proyectos de Inversión
Del 01 de Enero al 31 de diciembre de 2018</t>
  </si>
  <si>
    <t>FASP 2018                           Fiscalia General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</si>
</sst>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7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5" fillId="2" borderId="10" xfId="17" applyFont="1" applyFill="1" applyBorder="1" applyAlignment="1">
      <alignment horizontal="center" vertical="top" wrapText="1"/>
    </xf>
    <xf numFmtId="0" fontId="5" fillId="2" borderId="1" xfId="17" applyFont="1" applyFill="1" applyBorder="1" applyAlignment="1">
      <alignment horizontal="center" vertical="top" wrapText="1"/>
    </xf>
    <xf numFmtId="0" fontId="5" fillId="2" borderId="12" xfId="17" applyFont="1" applyFill="1" applyBorder="1" applyAlignment="1">
      <alignment horizontal="center" vertical="center" wrapText="1"/>
    </xf>
    <xf numFmtId="0" fontId="5" fillId="2" borderId="5" xfId="17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" fontId="5" fillId="2" borderId="6" xfId="12" applyNumberFormat="1" applyFont="1" applyFill="1" applyBorder="1" applyAlignment="1">
      <alignment horizontal="center" vertical="center" wrapText="1"/>
    </xf>
    <xf numFmtId="4" fontId="5" fillId="2" borderId="13" xfId="12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 wrapText="1"/>
      <protection locked="0"/>
    </xf>
    <xf numFmtId="0" fontId="7" fillId="2" borderId="8" xfId="1" applyFont="1" applyFill="1" applyBorder="1" applyAlignment="1" applyProtection="1">
      <alignment horizontal="center" vertical="center" wrapText="1"/>
      <protection locked="0"/>
    </xf>
    <xf numFmtId="0" fontId="7" fillId="2" borderId="9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top" wrapText="1"/>
      <protection locked="0"/>
    </xf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2" xfId="12" applyFont="1" applyFill="1" applyBorder="1" applyAlignment="1">
      <alignment horizontal="center" vertical="center"/>
    </xf>
    <xf numFmtId="0" fontId="5" fillId="2" borderId="11" xfId="12" applyFont="1" applyFill="1" applyBorder="1" applyAlignment="1">
      <alignment horizontal="center" vertical="center"/>
    </xf>
    <xf numFmtId="0" fontId="8" fillId="0" borderId="14" xfId="8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Protection="1">
      <protection locked="0"/>
    </xf>
    <xf numFmtId="0" fontId="8" fillId="0" borderId="6" xfId="1" applyFont="1" applyBorder="1" applyAlignment="1" applyProtection="1">
      <alignment vertical="center" wrapText="1"/>
      <protection locked="0"/>
    </xf>
    <xf numFmtId="4" fontId="8" fillId="0" borderId="6" xfId="1" applyNumberFormat="1" applyFont="1" applyBorder="1" applyAlignment="1" applyProtection="1">
      <alignment horizontal="right" vertical="center"/>
      <protection locked="0"/>
    </xf>
    <xf numFmtId="10" fontId="8" fillId="0" borderId="6" xfId="8" applyNumberFormat="1" applyFont="1" applyBorder="1" applyAlignment="1" applyProtection="1">
      <alignment vertical="center"/>
      <protection locked="0"/>
    </xf>
    <xf numFmtId="10" fontId="8" fillId="0" borderId="6" xfId="18" applyNumberFormat="1" applyFont="1" applyBorder="1" applyAlignment="1" applyProtection="1">
      <alignment vertical="center"/>
      <protection locked="0"/>
    </xf>
    <xf numFmtId="10" fontId="8" fillId="0" borderId="13" xfId="18" applyNumberFormat="1" applyFont="1" applyBorder="1" applyAlignment="1" applyProtection="1">
      <alignment vertical="center"/>
      <protection locked="0"/>
    </xf>
    <xf numFmtId="10" fontId="8" fillId="0" borderId="6" xfId="1" applyNumberFormat="1" applyFont="1" applyBorder="1" applyAlignment="1" applyProtection="1">
      <alignment vertical="center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10" fontId="8" fillId="0" borderId="6" xfId="19" applyNumberFormat="1" applyFont="1" applyBorder="1" applyAlignment="1" applyProtection="1">
      <alignment vertical="center"/>
      <protection locked="0"/>
    </xf>
    <xf numFmtId="9" fontId="8" fillId="0" borderId="6" xfId="19" applyFont="1" applyBorder="1" applyAlignment="1" applyProtection="1">
      <alignment vertical="center"/>
      <protection locked="0"/>
    </xf>
    <xf numFmtId="9" fontId="8" fillId="0" borderId="13" xfId="19" applyFont="1" applyBorder="1" applyAlignment="1" applyProtection="1">
      <alignment vertical="center"/>
      <protection locked="0"/>
    </xf>
    <xf numFmtId="0" fontId="8" fillId="0" borderId="15" xfId="8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16" xfId="1" applyFont="1" applyBorder="1" applyAlignment="1" applyProtection="1">
      <alignment vertical="center" wrapText="1"/>
      <protection locked="0"/>
    </xf>
    <xf numFmtId="4" fontId="8" fillId="0" borderId="16" xfId="1" applyNumberFormat="1" applyFont="1" applyBorder="1" applyAlignment="1" applyProtection="1">
      <alignment horizontal="right" vertical="center"/>
      <protection locked="0"/>
    </xf>
    <xf numFmtId="10" fontId="8" fillId="0" borderId="16" xfId="8" applyNumberFormat="1" applyFont="1" applyBorder="1" applyAlignment="1" applyProtection="1">
      <alignment vertical="center"/>
      <protection locked="0"/>
    </xf>
    <xf numFmtId="9" fontId="8" fillId="0" borderId="16" xfId="19" applyFont="1" applyBorder="1" applyAlignment="1" applyProtection="1">
      <alignment vertical="center"/>
      <protection locked="0"/>
    </xf>
    <xf numFmtId="9" fontId="8" fillId="0" borderId="18" xfId="19" applyFont="1" applyBorder="1" applyAlignment="1" applyProtection="1">
      <alignment vertical="center"/>
      <protection locked="0"/>
    </xf>
  </cellXfs>
  <cellStyles count="20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"/>
    <cellStyle name="Normal_141008Reportes Cuadros Institucionales-sectorialesADV" xfId="17"/>
    <cellStyle name="Porcentaje" xfId="19" builtinId="5"/>
    <cellStyle name="Porcentaje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0</xdr:rowOff>
    </xdr:from>
    <xdr:to>
      <xdr:col>3</xdr:col>
      <xdr:colOff>85725</xdr:colOff>
      <xdr:row>0</xdr:row>
      <xdr:rowOff>752474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0"/>
          <a:ext cx="1123950" cy="752474"/>
        </a:xfrm>
        <a:prstGeom prst="rect">
          <a:avLst/>
        </a:prstGeom>
      </xdr:spPr>
    </xdr:pic>
    <xdr:clientData/>
  </xdr:twoCellAnchor>
  <xdr:twoCellAnchor>
    <xdr:from>
      <xdr:col>1</xdr:col>
      <xdr:colOff>31750</xdr:colOff>
      <xdr:row>24</xdr:row>
      <xdr:rowOff>12700</xdr:rowOff>
    </xdr:from>
    <xdr:to>
      <xdr:col>4</xdr:col>
      <xdr:colOff>574675</xdr:colOff>
      <xdr:row>29</xdr:row>
      <xdr:rowOff>155575</xdr:rowOff>
    </xdr:to>
    <xdr:sp macro="" textlink="">
      <xdr:nvSpPr>
        <xdr:cNvPr id="1025" name="3 Rectángulo"/>
        <xdr:cNvSpPr>
          <a:spLocks noChangeArrowheads="1"/>
        </xdr:cNvSpPr>
      </xdr:nvSpPr>
      <xdr:spPr bwMode="auto">
        <a:xfrm>
          <a:off x="508000" y="7124700"/>
          <a:ext cx="2844800" cy="1095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</a:rPr>
            <a:t>REVISÓ</a:t>
          </a:r>
        </a:p>
        <a:p>
          <a:pPr algn="l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</a:rPr>
            <a:t>C.P. JOSUÉ DAVID MUÑOZ ANTAÑO </a:t>
          </a: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</a:rPr>
            <a:t>DIRECTOR DE PROGRAMAS FEDERALES</a:t>
          </a: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35983</xdr:colOff>
      <xdr:row>23</xdr:row>
      <xdr:rowOff>143933</xdr:rowOff>
    </xdr:from>
    <xdr:to>
      <xdr:col>14</xdr:col>
      <xdr:colOff>569383</xdr:colOff>
      <xdr:row>29</xdr:row>
      <xdr:rowOff>39158</xdr:rowOff>
    </xdr:to>
    <xdr:sp macro="" textlink="">
      <xdr:nvSpPr>
        <xdr:cNvPr id="1028" name="4 Rectángulo"/>
        <xdr:cNvSpPr>
          <a:spLocks noChangeArrowheads="1"/>
        </xdr:cNvSpPr>
      </xdr:nvSpPr>
      <xdr:spPr bwMode="auto">
        <a:xfrm>
          <a:off x="8587316" y="7086600"/>
          <a:ext cx="2639484" cy="1038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</a:rPr>
            <a:t>ELABORÓ</a:t>
          </a:r>
        </a:p>
        <a:p>
          <a:pPr algn="ctr" rtl="0">
            <a:defRPr sz="1000"/>
          </a:pPr>
          <a:endParaRPr lang="es-MX" sz="10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</a:rPr>
            <a:t>_____________________________</a:t>
          </a: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</a:rPr>
            <a:t>L.C. LAURA A. VÁZQUEZ SÁNCHEZ</a:t>
          </a: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Calibri"/>
            </a:rPr>
            <a:t>ANALISTA PROFESIONAL</a:t>
          </a: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tabSelected="1" view="pageBreakPreview" zoomScale="90" zoomScaleNormal="100" zoomScaleSheetLayoutView="90" workbookViewId="0">
      <selection activeCell="I7" sqref="I7"/>
    </sheetView>
  </sheetViews>
  <sheetFormatPr baseColWidth="10" defaultRowHeight="15" x14ac:dyDescent="0.25"/>
  <cols>
    <col min="1" max="1" width="7.140625" customWidth="1"/>
    <col min="2" max="2" width="9.42578125" customWidth="1"/>
    <col min="3" max="3" width="12.7109375" customWidth="1"/>
    <col min="4" max="4" width="12.28515625" customWidth="1"/>
    <col min="5" max="5" width="24.85546875" customWidth="1"/>
    <col min="6" max="6" width="10.5703125" customWidth="1"/>
    <col min="7" max="7" width="10.7109375" customWidth="1"/>
    <col min="8" max="8" width="11.7109375" customWidth="1"/>
    <col min="9" max="9" width="11.5703125" customWidth="1"/>
    <col min="10" max="10" width="10.85546875" customWidth="1"/>
    <col min="11" max="11" width="10.7109375" customWidth="1"/>
    <col min="12" max="13" width="11" customWidth="1"/>
    <col min="14" max="14" width="11.5703125" customWidth="1"/>
    <col min="15" max="15" width="10.5703125" customWidth="1"/>
  </cols>
  <sheetData>
    <row r="1" spans="2:15" ht="63.75" customHeight="1" x14ac:dyDescent="0.25">
      <c r="B1" s="9" t="s">
        <v>33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2:15" x14ac:dyDescent="0.25">
      <c r="B2" s="2"/>
      <c r="C2" s="3"/>
      <c r="D2" s="3"/>
      <c r="E2" s="3"/>
      <c r="F2" s="13" t="s">
        <v>0</v>
      </c>
      <c r="G2" s="14"/>
      <c r="H2" s="15"/>
      <c r="I2" s="13" t="s">
        <v>1</v>
      </c>
      <c r="J2" s="14"/>
      <c r="K2" s="15"/>
      <c r="L2" s="16" t="s">
        <v>2</v>
      </c>
      <c r="M2" s="17"/>
      <c r="N2" s="18" t="s">
        <v>3</v>
      </c>
      <c r="O2" s="19"/>
    </row>
    <row r="3" spans="2:15" s="1" customFormat="1" ht="48.75" customHeight="1" x14ac:dyDescent="0.25">
      <c r="B3" s="4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9</v>
      </c>
      <c r="K3" s="6" t="s">
        <v>12</v>
      </c>
      <c r="L3" s="6" t="s">
        <v>13</v>
      </c>
      <c r="M3" s="6" t="s">
        <v>14</v>
      </c>
      <c r="N3" s="7" t="s">
        <v>15</v>
      </c>
      <c r="O3" s="8" t="s">
        <v>16</v>
      </c>
    </row>
    <row r="4" spans="2:15" ht="21.75" customHeight="1" x14ac:dyDescent="0.25">
      <c r="B4" s="20" t="s">
        <v>20</v>
      </c>
      <c r="C4" s="21" t="s">
        <v>34</v>
      </c>
      <c r="D4" s="22"/>
      <c r="E4" s="23" t="s">
        <v>26</v>
      </c>
      <c r="F4" s="24">
        <v>13519200</v>
      </c>
      <c r="G4" s="24">
        <v>13519200</v>
      </c>
      <c r="H4" s="24">
        <v>13506587.619999999</v>
      </c>
      <c r="I4" s="25">
        <v>1</v>
      </c>
      <c r="J4" s="25">
        <v>1</v>
      </c>
      <c r="K4" s="25">
        <f>H4/F4</f>
        <v>0.99906707645422799</v>
      </c>
      <c r="L4" s="26">
        <f>H4/F4</f>
        <v>0.99906707645422799</v>
      </c>
      <c r="M4" s="26">
        <f>H4/G4</f>
        <v>0.99906707645422799</v>
      </c>
      <c r="N4" s="26">
        <f>K4/I4</f>
        <v>0.99906707645422799</v>
      </c>
      <c r="O4" s="27">
        <f>K4/J4</f>
        <v>0.99906707645422799</v>
      </c>
    </row>
    <row r="5" spans="2:15" ht="27" customHeight="1" x14ac:dyDescent="0.25">
      <c r="B5" s="20" t="s">
        <v>21</v>
      </c>
      <c r="C5" s="21"/>
      <c r="D5" s="22"/>
      <c r="E5" s="23" t="s">
        <v>28</v>
      </c>
      <c r="F5" s="24">
        <v>394800</v>
      </c>
      <c r="G5" s="24">
        <v>394800</v>
      </c>
      <c r="H5" s="24">
        <v>394798.92</v>
      </c>
      <c r="I5" s="25">
        <v>1</v>
      </c>
      <c r="J5" s="25">
        <v>1</v>
      </c>
      <c r="K5" s="28">
        <f>H5/F5</f>
        <v>0.99999726443768988</v>
      </c>
      <c r="L5" s="26">
        <f t="shared" ref="L5:L9" si="0">H5/F5</f>
        <v>0.99999726443768988</v>
      </c>
      <c r="M5" s="26">
        <f t="shared" ref="M5:M9" si="1">H5/G5</f>
        <v>0.99999726443768988</v>
      </c>
      <c r="N5" s="26">
        <f t="shared" ref="N5:N9" si="2">K5/I5</f>
        <v>0.99999726443768988</v>
      </c>
      <c r="O5" s="27">
        <f t="shared" ref="O5:O9" si="3">K5/J5</f>
        <v>0.99999726443768988</v>
      </c>
    </row>
    <row r="6" spans="2:15" ht="33" customHeight="1" x14ac:dyDescent="0.25">
      <c r="B6" s="20" t="s">
        <v>22</v>
      </c>
      <c r="C6" s="21"/>
      <c r="D6" s="29" t="s">
        <v>17</v>
      </c>
      <c r="E6" s="23" t="s">
        <v>28</v>
      </c>
      <c r="F6" s="24">
        <v>671600</v>
      </c>
      <c r="G6" s="24">
        <v>671600</v>
      </c>
      <c r="H6" s="24">
        <v>321592.87</v>
      </c>
      <c r="I6" s="25">
        <v>1</v>
      </c>
      <c r="J6" s="25">
        <v>1</v>
      </c>
      <c r="K6" s="28">
        <f>H6/F6</f>
        <v>0.47884584574151279</v>
      </c>
      <c r="L6" s="26">
        <f t="shared" si="0"/>
        <v>0.47884584574151279</v>
      </c>
      <c r="M6" s="26">
        <f t="shared" si="1"/>
        <v>0.47884584574151279</v>
      </c>
      <c r="N6" s="26">
        <f t="shared" si="2"/>
        <v>0.47884584574151279</v>
      </c>
      <c r="O6" s="27">
        <f t="shared" si="3"/>
        <v>0.47884584574151279</v>
      </c>
    </row>
    <row r="7" spans="2:15" ht="27.75" customHeight="1" x14ac:dyDescent="0.25">
      <c r="B7" s="20" t="s">
        <v>23</v>
      </c>
      <c r="C7" s="21"/>
      <c r="D7" s="30"/>
      <c r="E7" s="23" t="s">
        <v>27</v>
      </c>
      <c r="F7" s="24">
        <v>5121337.25</v>
      </c>
      <c r="G7" s="24">
        <v>5121337.25</v>
      </c>
      <c r="H7" s="24">
        <v>5121337.25</v>
      </c>
      <c r="I7" s="25">
        <v>1</v>
      </c>
      <c r="J7" s="25">
        <v>1</v>
      </c>
      <c r="K7" s="28">
        <f>H7/F7</f>
        <v>1</v>
      </c>
      <c r="L7" s="26">
        <f t="shared" si="0"/>
        <v>1</v>
      </c>
      <c r="M7" s="26">
        <f t="shared" si="1"/>
        <v>1</v>
      </c>
      <c r="N7" s="26">
        <f t="shared" si="2"/>
        <v>1</v>
      </c>
      <c r="O7" s="27">
        <f t="shared" si="3"/>
        <v>1</v>
      </c>
    </row>
    <row r="8" spans="2:15" ht="35.25" customHeight="1" x14ac:dyDescent="0.25">
      <c r="B8" s="20" t="s">
        <v>24</v>
      </c>
      <c r="C8" s="21"/>
      <c r="D8" s="22"/>
      <c r="E8" s="23" t="s">
        <v>29</v>
      </c>
      <c r="F8" s="24">
        <v>6131200</v>
      </c>
      <c r="G8" s="24">
        <v>6131200</v>
      </c>
      <c r="H8" s="24">
        <v>5901198.4000000004</v>
      </c>
      <c r="I8" s="25">
        <v>1</v>
      </c>
      <c r="J8" s="25">
        <v>1</v>
      </c>
      <c r="K8" s="28">
        <f>J8/F8</f>
        <v>1.6310020876826723E-7</v>
      </c>
      <c r="L8" s="26">
        <f t="shared" si="0"/>
        <v>0.96248669102296458</v>
      </c>
      <c r="M8" s="26">
        <f t="shared" si="1"/>
        <v>0.96248669102296458</v>
      </c>
      <c r="N8" s="26">
        <f t="shared" si="2"/>
        <v>1.6310020876826723E-7</v>
      </c>
      <c r="O8" s="27">
        <f t="shared" si="3"/>
        <v>1.6310020876826723E-7</v>
      </c>
    </row>
    <row r="9" spans="2:15" ht="37.5" customHeight="1" x14ac:dyDescent="0.25">
      <c r="B9" s="20" t="s">
        <v>25</v>
      </c>
      <c r="C9" s="21"/>
      <c r="D9" s="22"/>
      <c r="E9" s="23" t="s">
        <v>30</v>
      </c>
      <c r="F9" s="24">
        <v>457199</v>
      </c>
      <c r="G9" s="24">
        <v>457199</v>
      </c>
      <c r="H9" s="24">
        <v>147398.78</v>
      </c>
      <c r="I9" s="25">
        <v>1</v>
      </c>
      <c r="J9" s="25">
        <v>1</v>
      </c>
      <c r="K9" s="31">
        <f>H9/F9</f>
        <v>0.3223952370849455</v>
      </c>
      <c r="L9" s="26">
        <f t="shared" si="0"/>
        <v>0.3223952370849455</v>
      </c>
      <c r="M9" s="26">
        <f t="shared" si="1"/>
        <v>0.3223952370849455</v>
      </c>
      <c r="N9" s="26">
        <f t="shared" si="2"/>
        <v>0.3223952370849455</v>
      </c>
      <c r="O9" s="27">
        <f t="shared" si="3"/>
        <v>0.3223952370849455</v>
      </c>
    </row>
    <row r="10" spans="2:15" ht="24.75" customHeight="1" x14ac:dyDescent="0.25">
      <c r="B10" s="20" t="s">
        <v>19</v>
      </c>
      <c r="C10" s="21"/>
      <c r="D10" s="29" t="s">
        <v>31</v>
      </c>
      <c r="E10" s="23" t="s">
        <v>32</v>
      </c>
      <c r="F10" s="24">
        <v>600000</v>
      </c>
      <c r="G10" s="24">
        <v>600000</v>
      </c>
      <c r="H10" s="24">
        <v>599999.73</v>
      </c>
      <c r="I10" s="25">
        <v>1</v>
      </c>
      <c r="J10" s="25">
        <v>1</v>
      </c>
      <c r="K10" s="32">
        <f>H10/F10</f>
        <v>0.99999954999999996</v>
      </c>
      <c r="L10" s="32">
        <f>H10/F10</f>
        <v>0.99999954999999996</v>
      </c>
      <c r="M10" s="32">
        <f>H10/G10</f>
        <v>0.99999954999999996</v>
      </c>
      <c r="N10" s="32">
        <f>K10/I10</f>
        <v>0.99999954999999996</v>
      </c>
      <c r="O10" s="33">
        <f>K10/J10</f>
        <v>0.99999954999999996</v>
      </c>
    </row>
    <row r="11" spans="2:15" ht="46.5" customHeight="1" thickBot="1" x14ac:dyDescent="0.3">
      <c r="B11" s="34" t="s">
        <v>24</v>
      </c>
      <c r="C11" s="35"/>
      <c r="D11" s="36"/>
      <c r="E11" s="37" t="s">
        <v>29</v>
      </c>
      <c r="F11" s="38">
        <v>3728976</v>
      </c>
      <c r="G11" s="38">
        <v>3728976</v>
      </c>
      <c r="H11" s="38">
        <v>0</v>
      </c>
      <c r="I11" s="39">
        <v>1</v>
      </c>
      <c r="J11" s="39">
        <v>1</v>
      </c>
      <c r="K11" s="40">
        <f>H11/F11</f>
        <v>0</v>
      </c>
      <c r="L11" s="40">
        <f>H11/F11</f>
        <v>0</v>
      </c>
      <c r="M11" s="40">
        <f>H11/G11</f>
        <v>0</v>
      </c>
      <c r="N11" s="40">
        <f>K11/I11</f>
        <v>0</v>
      </c>
      <c r="O11" s="41">
        <f>K11/J11</f>
        <v>0</v>
      </c>
    </row>
    <row r="13" spans="2:15" ht="15" customHeight="1" x14ac:dyDescent="0.25">
      <c r="B13" s="12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2:15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</sheetData>
  <mergeCells count="9">
    <mergeCell ref="B1:O1"/>
    <mergeCell ref="B13:O14"/>
    <mergeCell ref="F2:H2"/>
    <mergeCell ref="L2:M2"/>
    <mergeCell ref="N2:O2"/>
    <mergeCell ref="I2:K2"/>
    <mergeCell ref="C4:C11"/>
    <mergeCell ref="D6:D7"/>
    <mergeCell ref="D10:D11"/>
  </mergeCells>
  <pageMargins left="0.62992125984251968" right="0.23622047244094491" top="0.74803149606299213" bottom="0.74803149606299213" header="0.31496062992125984" footer="0.31496062992125984"/>
  <pageSetup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PPI_GRO_FGE_04_18</vt:lpstr>
      <vt:lpstr>PPI_GRO_FGE_04_18!Área_de_impresión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PGJEGRO58</dc:creator>
  <cp:lastModifiedBy>EQUIPO 66</cp:lastModifiedBy>
  <cp:lastPrinted>2019-04-23T18:25:32Z</cp:lastPrinted>
  <dcterms:created xsi:type="dcterms:W3CDTF">2018-05-03T01:42:12Z</dcterms:created>
  <dcterms:modified xsi:type="dcterms:W3CDTF">2019-04-23T18:27:58Z</dcterms:modified>
</cp:coreProperties>
</file>