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 BAUTISTA\Desktop\CON FIRMAS 2DO TRIMESTRE 2019\SIN FIRMAS\INFORMACIÓN PROGRAMATICA\Programas y Proyectos de Inversión\"/>
    </mc:Choice>
  </mc:AlternateContent>
  <xr:revisionPtr revIDLastSave="0" documentId="13_ncr:1_{EDCDAD57-D758-4898-8859-107AE0AFB284}" xr6:coauthVersionLast="43" xr6:coauthVersionMax="43" xr10:uidLastSave="{00000000-0000-0000-0000-000000000000}"/>
  <bookViews>
    <workbookView xWindow="-120" yWindow="-120" windowWidth="24240" windowHeight="13140" xr2:uid="{74AA664E-2E1E-4C38-AFEF-69641C7DF6E5}"/>
  </bookViews>
  <sheets>
    <sheet name="PPI_GRO_FGE_02_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K12" i="1"/>
  <c r="J12" i="1"/>
  <c r="M12" i="1" s="1"/>
  <c r="M11" i="1"/>
  <c r="L11" i="1"/>
  <c r="K11" i="1"/>
  <c r="J11" i="1"/>
  <c r="N11" i="1" s="1"/>
  <c r="M10" i="1"/>
  <c r="L10" i="1"/>
  <c r="K10" i="1"/>
  <c r="J10" i="1"/>
  <c r="N10" i="1" s="1"/>
  <c r="M9" i="1"/>
  <c r="L9" i="1"/>
  <c r="K9" i="1"/>
  <c r="J9" i="1"/>
  <c r="N9" i="1" s="1"/>
  <c r="L8" i="1"/>
  <c r="K8" i="1"/>
  <c r="J8" i="1"/>
  <c r="M8" i="1" s="1"/>
  <c r="M7" i="1"/>
  <c r="L7" i="1"/>
  <c r="K7" i="1"/>
  <c r="J7" i="1"/>
  <c r="N7" i="1" s="1"/>
  <c r="M6" i="1"/>
  <c r="L6" i="1"/>
  <c r="K6" i="1"/>
  <c r="J6" i="1"/>
  <c r="N6" i="1" s="1"/>
  <c r="M5" i="1"/>
  <c r="L5" i="1"/>
  <c r="K5" i="1"/>
  <c r="J5" i="1"/>
  <c r="N5" i="1" s="1"/>
  <c r="L4" i="1"/>
  <c r="K4" i="1"/>
  <c r="J4" i="1"/>
  <c r="M4" i="1" s="1"/>
  <c r="N4" i="1" l="1"/>
  <c r="N8" i="1"/>
  <c r="N12" i="1"/>
</calcChain>
</file>

<file path=xl/sharedStrings.xml><?xml version="1.0" encoding="utf-8"?>
<sst xmlns="http://schemas.openxmlformats.org/spreadsheetml/2006/main" count="39" uniqueCount="36">
  <si>
    <t>FISCALIA GENERAL DEL ESTADO DE GUERRERO
Programas y Proyectos de Inversión
Del 01 de Enero al 30 de Junio de 2019</t>
  </si>
  <si>
    <t>Clave del Programa/ Proyecto</t>
  </si>
  <si>
    <t>Inversión</t>
  </si>
  <si>
    <t>Metas</t>
  </si>
  <si>
    <t>% Avance Financiero</t>
  </si>
  <si>
    <t>% Avance Metas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</si>
  <si>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</si>
  <si>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</si>
  <si>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</si>
  <si>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</si>
  <si>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</si>
  <si>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</si>
  <si>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</si>
  <si>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</si>
  <si>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</si>
  <si>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</si>
  <si>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</si>
  <si>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</si>
  <si>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01-01-02</t>
  </si>
  <si>
    <t>FASP 2019                           Fiscalia General del estado de Guerrero</t>
  </si>
  <si>
    <t>Bienes muebles, inmuebles e intangibles</t>
  </si>
  <si>
    <t>Centro de Justicia para las Mujeres</t>
  </si>
  <si>
    <t>03-03-03</t>
  </si>
  <si>
    <t>Coordinación General de la Policia Ministerial</t>
  </si>
  <si>
    <t>Fiscalías especializadas o unidades en materia de prevención, persecución y erradicación del delito de trata de personas</t>
  </si>
  <si>
    <t>03-04-01</t>
  </si>
  <si>
    <t>Dirección General de Implementación del Nuevo Sistema de Justicia Penal</t>
  </si>
  <si>
    <t>03-04-03</t>
  </si>
  <si>
    <t>03-06-00</t>
  </si>
  <si>
    <t>Coordinación General de los Servicios Periciales</t>
  </si>
  <si>
    <t>Unidades de Inteligencia Financiera</t>
  </si>
  <si>
    <t>05-09-01</t>
  </si>
  <si>
    <t>Fiscalía Especializada en la Investigación y Combate al Delito de Secuestro</t>
  </si>
  <si>
    <t>05-10-00</t>
  </si>
  <si>
    <t>Fiscalia Especializada en Materia de Desaparición Forzada y Busqueda de Personas Desaparecidas.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</si>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</sst>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7"/>
      <name val="Arial Narrow"/>
      <family val="2"/>
    </font>
    <font>
      <sz val="7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5" fillId="2" borderId="2" xfId="3" applyFont="1" applyFill="1" applyBorder="1" applyAlignment="1">
      <alignment horizontal="center" vertical="top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4" fontId="5" fillId="2" borderId="10" xfId="4" applyNumberFormat="1" applyFont="1" applyFill="1" applyBorder="1" applyAlignment="1">
      <alignment horizontal="center" vertical="center" wrapText="1"/>
    </xf>
    <xf numFmtId="4" fontId="5" fillId="2" borderId="1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2" xfId="5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vertical="center" wrapText="1"/>
      <protection locked="0"/>
    </xf>
    <xf numFmtId="4" fontId="6" fillId="0" borderId="13" xfId="2" applyNumberFormat="1" applyFont="1" applyBorder="1" applyAlignment="1" applyProtection="1">
      <alignment horizontal="right" vertical="center"/>
      <protection locked="0"/>
    </xf>
    <xf numFmtId="10" fontId="6" fillId="0" borderId="13" xfId="5" applyNumberFormat="1" applyFont="1" applyBorder="1" applyAlignment="1" applyProtection="1">
      <alignment vertical="center"/>
      <protection locked="0"/>
    </xf>
    <xf numFmtId="10" fontId="6" fillId="0" borderId="13" xfId="6" applyNumberFormat="1" applyFont="1" applyBorder="1" applyAlignment="1" applyProtection="1">
      <alignment vertical="center"/>
      <protection locked="0"/>
    </xf>
    <xf numFmtId="10" fontId="6" fillId="0" borderId="14" xfId="6" applyNumberFormat="1" applyFont="1" applyBorder="1" applyAlignment="1" applyProtection="1">
      <alignment vertical="center"/>
      <protection locked="0"/>
    </xf>
    <xf numFmtId="0" fontId="6" fillId="0" borderId="15" xfId="5" applyFont="1" applyBorder="1" applyAlignment="1" applyProtection="1">
      <alignment horizontal="center" vertical="center"/>
      <protection locked="0"/>
    </xf>
    <xf numFmtId="0" fontId="6" fillId="0" borderId="16" xfId="2" applyFont="1" applyBorder="1" applyAlignment="1" applyProtection="1">
      <alignment vertical="center" wrapText="1"/>
      <protection locked="0"/>
    </xf>
    <xf numFmtId="4" fontId="6" fillId="0" borderId="16" xfId="2" applyNumberFormat="1" applyFont="1" applyBorder="1" applyAlignment="1" applyProtection="1">
      <alignment horizontal="right" vertical="center"/>
      <protection locked="0"/>
    </xf>
    <xf numFmtId="10" fontId="6" fillId="0" borderId="16" xfId="5" applyNumberFormat="1" applyFont="1" applyBorder="1" applyAlignment="1" applyProtection="1">
      <alignment vertical="center"/>
      <protection locked="0"/>
    </xf>
    <xf numFmtId="10" fontId="6" fillId="0" borderId="16" xfId="6" applyNumberFormat="1" applyFont="1" applyBorder="1" applyAlignment="1" applyProtection="1">
      <alignment vertical="center"/>
      <protection locked="0"/>
    </xf>
    <xf numFmtId="10" fontId="6" fillId="0" borderId="17" xfId="6" applyNumberFormat="1" applyFont="1" applyBorder="1" applyAlignment="1" applyProtection="1">
      <alignment vertical="center"/>
      <protection locked="0"/>
    </xf>
    <xf numFmtId="4" fontId="0" fillId="0" borderId="0" xfId="0" applyNumberFormat="1"/>
    <xf numFmtId="10" fontId="6" fillId="0" borderId="16" xfId="2" applyNumberFormat="1" applyFont="1" applyBorder="1" applyAlignment="1" applyProtection="1">
      <alignment vertical="center"/>
      <protection locked="0"/>
    </xf>
    <xf numFmtId="164" fontId="6" fillId="0" borderId="15" xfId="5" applyNumberFormat="1" applyFont="1" applyBorder="1" applyAlignment="1" applyProtection="1">
      <alignment horizontal="center" vertical="center"/>
      <protection locked="0"/>
    </xf>
    <xf numFmtId="0" fontId="6" fillId="0" borderId="18" xfId="5" applyFont="1" applyBorder="1" applyAlignment="1" applyProtection="1">
      <alignment horizontal="center" vertical="center"/>
      <protection locked="0"/>
    </xf>
    <xf numFmtId="0" fontId="6" fillId="0" borderId="20" xfId="2" applyFont="1" applyBorder="1" applyAlignment="1" applyProtection="1">
      <alignment vertical="center" wrapText="1"/>
      <protection locked="0"/>
    </xf>
    <xf numFmtId="4" fontId="6" fillId="0" borderId="20" xfId="2" applyNumberFormat="1" applyFont="1" applyBorder="1" applyAlignment="1" applyProtection="1">
      <alignment horizontal="right" vertical="center"/>
      <protection locked="0"/>
    </xf>
    <xf numFmtId="10" fontId="6" fillId="0" borderId="20" xfId="5" applyNumberFormat="1" applyFont="1" applyBorder="1" applyAlignment="1" applyProtection="1">
      <alignment vertical="center"/>
      <protection locked="0"/>
    </xf>
    <xf numFmtId="10" fontId="6" fillId="0" borderId="20" xfId="1" applyNumberFormat="1" applyFont="1" applyBorder="1" applyAlignment="1" applyProtection="1">
      <alignment vertical="center"/>
      <protection locked="0"/>
    </xf>
    <xf numFmtId="10" fontId="6" fillId="0" borderId="20" xfId="6" applyNumberFormat="1" applyFont="1" applyBorder="1" applyAlignment="1" applyProtection="1">
      <alignment vertical="center"/>
      <protection locked="0"/>
    </xf>
    <xf numFmtId="10" fontId="6" fillId="0" borderId="21" xfId="6" applyNumberFormat="1" applyFont="1" applyBorder="1" applyAlignment="1" applyProtection="1">
      <alignment vertical="center"/>
      <protection locked="0"/>
    </xf>
    <xf numFmtId="0" fontId="7" fillId="0" borderId="0" xfId="2" applyFont="1" applyAlignment="1" applyProtection="1">
      <alignment horizontal="left" vertical="top" wrapText="1"/>
      <protection locked="0"/>
    </xf>
    <xf numFmtId="4" fontId="8" fillId="0" borderId="0" xfId="0" applyNumberFormat="1" applyFont="1"/>
    <xf numFmtId="0" fontId="6" fillId="0" borderId="2" xfId="2" applyFont="1" applyBorder="1" applyAlignment="1" applyProtection="1">
      <alignment horizontal="center" vertical="center" wrapText="1"/>
      <protection locked="0"/>
    </xf>
    <xf numFmtId="0" fontId="6" fillId="0" borderId="9" xfId="2" applyFont="1" applyBorder="1" applyAlignment="1" applyProtection="1">
      <alignment horizontal="center" vertical="center" wrapText="1"/>
      <protection locked="0"/>
    </xf>
    <xf numFmtId="0" fontId="6" fillId="0" borderId="19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left" vertical="top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1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 wrapText="1"/>
    </xf>
    <xf numFmtId="0" fontId="5" fillId="2" borderId="6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</cellXfs>
  <cellStyles count="7">
    <cellStyle name="Normal" xfId="0" builtinId="0"/>
    <cellStyle name="Normal 2" xfId="5" xr:uid="{DAC449A8-88F5-4D4B-B8B6-3771C0EFA651}"/>
    <cellStyle name="Normal 4 2" xfId="4" xr:uid="{C2B4F0E0-2742-49EA-9699-46C3BD17CCE7}"/>
    <cellStyle name="Normal 7" xfId="2" xr:uid="{70F4D1C6-7FD2-4B27-8A16-449560CCFB2D}"/>
    <cellStyle name="Normal_141008Reportes Cuadros Institucionales-sectorialesADV" xfId="3" xr:uid="{BBAAE8A6-8556-4D46-A93D-45149ABC4998}"/>
    <cellStyle name="Porcentaje" xfId="1" builtinId="5"/>
    <cellStyle name="Porcentaje 2" xfId="6" xr:uid="{D3EBE8C0-0D69-4548-8749-C6C0F7C3B0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206375</xdr:colOff>
      <xdr:row>0</xdr:row>
      <xdr:rowOff>1135535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268FED74-B2D5-4929-BE5A-6BD22F111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2375" cy="1135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49F0C-753C-4FF9-99DC-BD75B0FA739A}">
  <dimension ref="A1:P20"/>
  <sheetViews>
    <sheetView tabSelected="1" zoomScale="120" zoomScaleNormal="120" workbookViewId="0">
      <selection activeCell="R6" sqref="R6"/>
    </sheetView>
  </sheetViews>
  <sheetFormatPr baseColWidth="10" defaultRowHeight="15" x14ac:dyDescent="0.25"/>
  <cols>
    <col min="1" max="1" width="7.140625" customWidth="1"/>
    <col min="2" max="2" width="8.140625" customWidth="1"/>
    <col min="3" max="3" width="9.42578125" customWidth="1"/>
    <col min="4" max="4" width="22.5703125" customWidth="1"/>
    <col min="5" max="7" width="10.85546875" customWidth="1"/>
    <col min="8" max="8" width="7.42578125" customWidth="1"/>
    <col min="9" max="10" width="6.7109375" customWidth="1"/>
    <col min="11" max="12" width="7.28515625" customWidth="1"/>
    <col min="13" max="14" width="7.42578125" customWidth="1"/>
  </cols>
  <sheetData>
    <row r="1" spans="1:16" ht="90.75" customHeight="1" thickBot="1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6" x14ac:dyDescent="0.25">
      <c r="A2" s="38" t="s">
        <v>1</v>
      </c>
      <c r="B2" s="1"/>
      <c r="C2" s="1"/>
      <c r="D2" s="1"/>
      <c r="E2" s="40" t="s">
        <v>2</v>
      </c>
      <c r="F2" s="41"/>
      <c r="G2" s="42"/>
      <c r="H2" s="40" t="s">
        <v>3</v>
      </c>
      <c r="I2" s="41"/>
      <c r="J2" s="42"/>
      <c r="K2" s="43" t="s">
        <v>4</v>
      </c>
      <c r="L2" s="44"/>
      <c r="M2" s="45" t="s">
        <v>5</v>
      </c>
      <c r="N2" s="46"/>
    </row>
    <row r="3" spans="1:16" s="6" customFormat="1" ht="19.5" customHeight="1" thickBot="1" x14ac:dyDescent="0.3">
      <c r="A3" s="39"/>
      <c r="B3" s="2" t="s">
        <v>6</v>
      </c>
      <c r="C3" s="2" t="s">
        <v>7</v>
      </c>
      <c r="D3" s="2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10</v>
      </c>
      <c r="J3" s="3" t="s">
        <v>13</v>
      </c>
      <c r="K3" s="3" t="s">
        <v>14</v>
      </c>
      <c r="L3" s="3" t="s">
        <v>15</v>
      </c>
      <c r="M3" s="4" t="s">
        <v>16</v>
      </c>
      <c r="N3" s="5" t="s">
        <v>17</v>
      </c>
    </row>
    <row r="4" spans="1:16" s="6" customFormat="1" ht="25.5" customHeight="1" x14ac:dyDescent="0.25">
      <c r="A4" s="7" t="s">
        <v>18</v>
      </c>
      <c r="B4" s="31" t="s">
        <v>19</v>
      </c>
      <c r="C4" s="31" t="s">
        <v>20</v>
      </c>
      <c r="D4" s="8" t="s">
        <v>21</v>
      </c>
      <c r="E4" s="9">
        <v>988870</v>
      </c>
      <c r="F4" s="9">
        <v>988870</v>
      </c>
      <c r="G4" s="9">
        <v>0</v>
      </c>
      <c r="H4" s="10">
        <v>1</v>
      </c>
      <c r="I4" s="10">
        <v>1</v>
      </c>
      <c r="J4" s="10">
        <f t="shared" ref="J4:J9" si="0">G4/E4</f>
        <v>0</v>
      </c>
      <c r="K4" s="11">
        <f>G4/E4</f>
        <v>0</v>
      </c>
      <c r="L4" s="11">
        <f>G4/F4</f>
        <v>0</v>
      </c>
      <c r="M4" s="11">
        <f>J4/H4</f>
        <v>0</v>
      </c>
      <c r="N4" s="12">
        <f>J4/I4</f>
        <v>0</v>
      </c>
    </row>
    <row r="5" spans="1:16" ht="24" customHeight="1" x14ac:dyDescent="0.25">
      <c r="A5" s="13" t="s">
        <v>22</v>
      </c>
      <c r="B5" s="32"/>
      <c r="C5" s="32"/>
      <c r="D5" s="14" t="s">
        <v>23</v>
      </c>
      <c r="E5" s="15">
        <v>6270470.4699999997</v>
      </c>
      <c r="F5" s="15">
        <v>6270470.4699999997</v>
      </c>
      <c r="G5" s="15">
        <v>0</v>
      </c>
      <c r="H5" s="16">
        <v>1</v>
      </c>
      <c r="I5" s="16">
        <v>1</v>
      </c>
      <c r="J5" s="16">
        <f t="shared" si="0"/>
        <v>0</v>
      </c>
      <c r="K5" s="17">
        <f>G5/E5</f>
        <v>0</v>
      </c>
      <c r="L5" s="17">
        <f>G5/F5</f>
        <v>0</v>
      </c>
      <c r="M5" s="17">
        <f>J5/H5</f>
        <v>0</v>
      </c>
      <c r="N5" s="18">
        <f>J5/I5</f>
        <v>0</v>
      </c>
      <c r="P5" s="19"/>
    </row>
    <row r="6" spans="1:16" ht="36" customHeight="1" x14ac:dyDescent="0.25">
      <c r="A6" s="13" t="s">
        <v>22</v>
      </c>
      <c r="B6" s="32"/>
      <c r="C6" s="32"/>
      <c r="D6" s="14" t="s">
        <v>24</v>
      </c>
      <c r="E6" s="15">
        <v>699635</v>
      </c>
      <c r="F6" s="15">
        <v>699635</v>
      </c>
      <c r="G6" s="15">
        <v>0</v>
      </c>
      <c r="H6" s="16">
        <v>1</v>
      </c>
      <c r="I6" s="16">
        <v>1</v>
      </c>
      <c r="J6" s="16">
        <f t="shared" si="0"/>
        <v>0</v>
      </c>
      <c r="K6" s="17">
        <f>G6/E6</f>
        <v>0</v>
      </c>
      <c r="L6" s="17">
        <f>G6/F6</f>
        <v>0</v>
      </c>
      <c r="M6" s="17">
        <f>J6/H6</f>
        <v>0</v>
      </c>
      <c r="N6" s="18">
        <f>J6/I6</f>
        <v>0</v>
      </c>
      <c r="P6" s="19"/>
    </row>
    <row r="7" spans="1:16" ht="27" customHeight="1" x14ac:dyDescent="0.25">
      <c r="A7" s="13" t="s">
        <v>25</v>
      </c>
      <c r="B7" s="32"/>
      <c r="C7" s="32"/>
      <c r="D7" s="14" t="s">
        <v>26</v>
      </c>
      <c r="E7" s="15">
        <v>522875</v>
      </c>
      <c r="F7" s="15">
        <v>522875</v>
      </c>
      <c r="G7" s="15">
        <v>0</v>
      </c>
      <c r="H7" s="16">
        <v>1</v>
      </c>
      <c r="I7" s="16">
        <v>1</v>
      </c>
      <c r="J7" s="20">
        <f t="shared" si="0"/>
        <v>0</v>
      </c>
      <c r="K7" s="17">
        <f t="shared" ref="K7:K12" si="1">G7/E7</f>
        <v>0</v>
      </c>
      <c r="L7" s="17">
        <f t="shared" ref="L7:L12" si="2">G7/F7</f>
        <v>0</v>
      </c>
      <c r="M7" s="17">
        <f t="shared" ref="M7:M12" si="3">J7/H7</f>
        <v>0</v>
      </c>
      <c r="N7" s="18">
        <f t="shared" ref="N7:N12" si="4">J7/I7</f>
        <v>0</v>
      </c>
      <c r="P7" s="19"/>
    </row>
    <row r="8" spans="1:16" ht="27" customHeight="1" x14ac:dyDescent="0.25">
      <c r="A8" s="13" t="s">
        <v>27</v>
      </c>
      <c r="B8" s="32"/>
      <c r="C8" s="32"/>
      <c r="D8" s="14" t="s">
        <v>26</v>
      </c>
      <c r="E8" s="15">
        <v>578778.03</v>
      </c>
      <c r="F8" s="15">
        <v>578778.03</v>
      </c>
      <c r="G8" s="15">
        <v>0</v>
      </c>
      <c r="H8" s="16">
        <v>1</v>
      </c>
      <c r="I8" s="16">
        <v>1</v>
      </c>
      <c r="J8" s="20">
        <f t="shared" si="0"/>
        <v>0</v>
      </c>
      <c r="K8" s="17">
        <f t="shared" si="1"/>
        <v>0</v>
      </c>
      <c r="L8" s="17">
        <f t="shared" si="2"/>
        <v>0</v>
      </c>
      <c r="M8" s="17">
        <f t="shared" si="3"/>
        <v>0</v>
      </c>
      <c r="N8" s="18">
        <f t="shared" si="4"/>
        <v>0</v>
      </c>
      <c r="P8" s="19"/>
    </row>
    <row r="9" spans="1:16" ht="18" x14ac:dyDescent="0.25">
      <c r="A9" s="13" t="s">
        <v>28</v>
      </c>
      <c r="B9" s="32"/>
      <c r="C9" s="32"/>
      <c r="D9" s="14" t="s">
        <v>29</v>
      </c>
      <c r="E9" s="15">
        <v>1330434.95</v>
      </c>
      <c r="F9" s="15">
        <v>1330434.95</v>
      </c>
      <c r="G9" s="15">
        <v>0</v>
      </c>
      <c r="H9" s="16">
        <v>1</v>
      </c>
      <c r="I9" s="16">
        <v>1</v>
      </c>
      <c r="J9" s="20">
        <f t="shared" si="0"/>
        <v>0</v>
      </c>
      <c r="K9" s="17">
        <f t="shared" si="1"/>
        <v>0</v>
      </c>
      <c r="L9" s="17">
        <f t="shared" si="2"/>
        <v>0</v>
      </c>
      <c r="M9" s="17">
        <f t="shared" si="3"/>
        <v>0</v>
      </c>
      <c r="N9" s="18">
        <f t="shared" si="4"/>
        <v>0</v>
      </c>
      <c r="P9" s="19"/>
    </row>
    <row r="10" spans="1:16" x14ac:dyDescent="0.25">
      <c r="A10" s="21">
        <v>37806</v>
      </c>
      <c r="B10" s="32"/>
      <c r="C10" s="32"/>
      <c r="D10" s="14" t="s">
        <v>30</v>
      </c>
      <c r="E10" s="15">
        <v>4984528</v>
      </c>
      <c r="F10" s="15">
        <v>4984528</v>
      </c>
      <c r="G10" s="15">
        <v>0</v>
      </c>
      <c r="H10" s="16">
        <v>1</v>
      </c>
      <c r="I10" s="16">
        <v>1</v>
      </c>
      <c r="J10" s="20">
        <f>I10/E10</f>
        <v>2.0062080100663494E-7</v>
      </c>
      <c r="K10" s="17">
        <f t="shared" si="1"/>
        <v>0</v>
      </c>
      <c r="L10" s="17">
        <f t="shared" si="2"/>
        <v>0</v>
      </c>
      <c r="M10" s="17">
        <f t="shared" si="3"/>
        <v>2.0062080100663494E-7</v>
      </c>
      <c r="N10" s="18">
        <f t="shared" si="4"/>
        <v>2.0062080100663494E-7</v>
      </c>
      <c r="P10" s="19"/>
    </row>
    <row r="11" spans="1:16" ht="23.25" customHeight="1" x14ac:dyDescent="0.25">
      <c r="A11" s="13" t="s">
        <v>31</v>
      </c>
      <c r="B11" s="32"/>
      <c r="C11" s="32"/>
      <c r="D11" s="14" t="s">
        <v>32</v>
      </c>
      <c r="E11" s="15">
        <v>7190480.9699999997</v>
      </c>
      <c r="F11" s="15">
        <v>7190480.9699999997</v>
      </c>
      <c r="G11" s="15">
        <v>0</v>
      </c>
      <c r="H11" s="16">
        <v>1</v>
      </c>
      <c r="I11" s="16">
        <v>1</v>
      </c>
      <c r="J11" s="20">
        <f>I11/E11</f>
        <v>1.3907275524018249E-7</v>
      </c>
      <c r="K11" s="17">
        <f t="shared" si="1"/>
        <v>0</v>
      </c>
      <c r="L11" s="17">
        <f t="shared" si="2"/>
        <v>0</v>
      </c>
      <c r="M11" s="17">
        <f t="shared" si="3"/>
        <v>1.3907275524018249E-7</v>
      </c>
      <c r="N11" s="18">
        <f t="shared" si="4"/>
        <v>1.3907275524018249E-7</v>
      </c>
      <c r="P11" s="19"/>
    </row>
    <row r="12" spans="1:16" ht="27.75" thickBot="1" x14ac:dyDescent="0.3">
      <c r="A12" s="22" t="s">
        <v>33</v>
      </c>
      <c r="B12" s="33"/>
      <c r="C12" s="33"/>
      <c r="D12" s="23" t="s">
        <v>34</v>
      </c>
      <c r="E12" s="24">
        <v>392141</v>
      </c>
      <c r="F12" s="24">
        <v>392141</v>
      </c>
      <c r="G12" s="24">
        <v>0</v>
      </c>
      <c r="H12" s="25">
        <v>1</v>
      </c>
      <c r="I12" s="25">
        <v>1</v>
      </c>
      <c r="J12" s="26">
        <f>G12/E12</f>
        <v>0</v>
      </c>
      <c r="K12" s="27">
        <f t="shared" si="1"/>
        <v>0</v>
      </c>
      <c r="L12" s="27">
        <f t="shared" si="2"/>
        <v>0</v>
      </c>
      <c r="M12" s="27">
        <f t="shared" si="3"/>
        <v>0</v>
      </c>
      <c r="N12" s="28">
        <f t="shared" si="4"/>
        <v>0</v>
      </c>
      <c r="P12" s="19"/>
    </row>
    <row r="14" spans="1:16" ht="15" customHeight="1" x14ac:dyDescent="0.25">
      <c r="A14" s="34" t="s">
        <v>35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6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6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9" spans="6:8" x14ac:dyDescent="0.25">
      <c r="F19" s="19"/>
      <c r="G19" s="30"/>
    </row>
    <row r="20" spans="6:8" x14ac:dyDescent="0.25">
      <c r="H20" s="30"/>
    </row>
  </sheetData>
  <mergeCells count="9">
    <mergeCell ref="B4:B12"/>
    <mergeCell ref="C4:C12"/>
    <mergeCell ref="A14:N15"/>
    <mergeCell ref="A1:N1"/>
    <mergeCell ref="A2:A3"/>
    <mergeCell ref="E2:G2"/>
    <mergeCell ref="H2:J2"/>
    <mergeCell ref="K2:L2"/>
    <mergeCell ref="M2:N2"/>
  </mergeCells>
  <pageMargins left="0.62992125984251968" right="0.23622047244094491" top="0.74803149606299213" bottom="0.74803149606299213" header="0.31496062992125984" footer="0.31496062992125984"/>
  <pageSetup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PPI_GRO_FGE_02_19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BAUTISTA</dc:creator>
  <cp:lastModifiedBy>VICTOR BAUTISTA</cp:lastModifiedBy>
  <dcterms:created xsi:type="dcterms:W3CDTF">2019-08-05T15:22:05Z</dcterms:created>
  <dcterms:modified xsi:type="dcterms:W3CDTF">2019-08-05T15:29:56Z</dcterms:modified>
</cp:coreProperties>
</file>