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1ER. TRIMESTRE 2020\INFORMACIÓN PROGRAMATICA\Gasto por Categoría Programática\"/>
    </mc:Choice>
  </mc:AlternateContent>
  <xr:revisionPtr revIDLastSave="0" documentId="13_ncr:1_{80B0C5EF-EBB4-4BE2-AA75-8E6BC041B0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CP_GRO_FGE_01_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E5" i="1" s="1"/>
  <c r="F9" i="1"/>
  <c r="F5" i="1" s="1"/>
  <c r="G9" i="1"/>
  <c r="G5" i="1" s="1"/>
  <c r="H9" i="1"/>
  <c r="H5" i="1" s="1"/>
  <c r="H36" i="1" s="1"/>
  <c r="I9" i="1"/>
  <c r="D9" i="1"/>
  <c r="D5" i="1" s="1"/>
  <c r="D6" i="1"/>
  <c r="E6" i="1"/>
  <c r="F6" i="1"/>
  <c r="G6" i="1"/>
  <c r="H6" i="1"/>
  <c r="I6" i="1"/>
  <c r="E36" i="1"/>
  <c r="F36" i="1"/>
  <c r="G36" i="1"/>
  <c r="I5" i="1" l="1"/>
  <c r="I36" i="1" s="1"/>
  <c r="D36" i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<sst xmlns="http://schemas.openxmlformats.org/spreadsheetml/2006/main" count="43" uniqueCount="43">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</sst>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  <xdr:twoCellAnchor>
    <xdr:from>
      <xdr:col>0</xdr:col>
      <xdr:colOff>174625</xdr:colOff>
      <xdr:row>39</xdr:row>
      <xdr:rowOff>101600</xdr:rowOff>
    </xdr:from>
    <xdr:to>
      <xdr:col>2</xdr:col>
      <xdr:colOff>2527300</xdr:colOff>
      <xdr:row>46</xdr:row>
      <xdr:rowOff>96902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4625" y="8420100"/>
          <a:ext cx="3178175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5</xdr:col>
      <xdr:colOff>549276</xdr:colOff>
      <xdr:row>39</xdr:row>
      <xdr:rowOff>63500</xdr:rowOff>
    </xdr:from>
    <xdr:to>
      <xdr:col>8</xdr:col>
      <xdr:colOff>730250</xdr:colOff>
      <xdr:row>46</xdr:row>
      <xdr:rowOff>58802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97776" y="8382000"/>
          <a:ext cx="3213099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5.28515625" bestFit="1" customWidth="1"/>
    <col min="5" max="5" width="17.7109375" customWidth="1"/>
    <col min="6" max="6" width="15.140625" customWidth="1"/>
    <col min="7" max="7" width="14.7109375" customWidth="1"/>
    <col min="8" max="8" width="15.5703125" customWidth="1"/>
    <col min="9" max="9" width="15.8554687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4" t="s">
        <v>3</v>
      </c>
      <c r="E3" s="15" t="s">
        <v>4</v>
      </c>
      <c r="F3" s="14" t="s">
        <v>5</v>
      </c>
      <c r="G3" s="14" t="s">
        <v>6</v>
      </c>
      <c r="H3" s="14" t="s">
        <v>7</v>
      </c>
      <c r="I3" s="18"/>
    </row>
    <row r="4" spans="1:9" x14ac:dyDescent="0.25">
      <c r="A4" s="18"/>
      <c r="B4" s="18"/>
      <c r="C4" s="18"/>
      <c r="D4" s="16">
        <v>1</v>
      </c>
      <c r="E4" s="16">
        <v>2</v>
      </c>
      <c r="F4" s="16" t="s">
        <v>8</v>
      </c>
      <c r="G4" s="16">
        <v>4</v>
      </c>
      <c r="H4" s="16">
        <v>5</v>
      </c>
      <c r="I4" s="16" t="s">
        <v>9</v>
      </c>
    </row>
    <row r="5" spans="1:9" x14ac:dyDescent="0.25">
      <c r="A5" s="2" t="s">
        <v>10</v>
      </c>
      <c r="B5" s="3"/>
      <c r="C5" s="3"/>
      <c r="D5" s="4">
        <f>D6+D9+D18+D22+D25+D30</f>
        <v>1301677200</v>
      </c>
      <c r="E5" s="4">
        <f t="shared" ref="E5:H5" si="0">E6+E9+E18+E22+E25+E30</f>
        <v>1101104.8299999977</v>
      </c>
      <c r="F5" s="4">
        <f t="shared" si="0"/>
        <v>1302778304.8299999</v>
      </c>
      <c r="G5" s="4">
        <f t="shared" si="0"/>
        <v>249209344.70000002</v>
      </c>
      <c r="H5" s="4">
        <f t="shared" si="0"/>
        <v>233258581.08000004</v>
      </c>
      <c r="I5" s="5">
        <f>+F5-G5</f>
        <v>1053568960.1299999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1">SUM(E7:E8)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8">
        <f t="shared" si="1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1301677200</v>
      </c>
      <c r="E9" s="9">
        <f t="shared" ref="E9:I9" si="2">SUM(E10:E17)</f>
        <v>1101104.8299999977</v>
      </c>
      <c r="F9" s="9">
        <f t="shared" si="2"/>
        <v>1302778304.8299999</v>
      </c>
      <c r="G9" s="9">
        <f t="shared" si="2"/>
        <v>249209344.70000002</v>
      </c>
      <c r="H9" s="9">
        <f t="shared" si="2"/>
        <v>233258581.08000004</v>
      </c>
      <c r="I9" s="10">
        <f t="shared" si="2"/>
        <v>1053568960.1300001</v>
      </c>
    </row>
    <row r="10" spans="1:9" x14ac:dyDescent="0.25">
      <c r="A10" s="6"/>
      <c r="B10" s="7"/>
      <c r="C10" s="7" t="s">
        <v>15</v>
      </c>
      <c r="D10" s="7">
        <v>1301677200</v>
      </c>
      <c r="E10" s="7">
        <v>1101104.8299999977</v>
      </c>
      <c r="F10" s="7">
        <v>1302778304.8299999</v>
      </c>
      <c r="G10" s="7">
        <v>249209344.70000002</v>
      </c>
      <c r="H10" s="7">
        <v>233258581.08000004</v>
      </c>
      <c r="I10" s="8">
        <v>1053568960.1300001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3">SUM(E19:E21)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10">
        <f t="shared" si="3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4">SUM(E23:E24)</f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10">
        <f t="shared" si="4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5">SUM(E26:E29)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0">
        <f t="shared" si="5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6">SUM(E31)</f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10">
        <f t="shared" si="6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1301677200</v>
      </c>
      <c r="E36" s="12">
        <f t="shared" ref="E36:I36" si="7">E5+E32+E33+E34</f>
        <v>1101104.8299999977</v>
      </c>
      <c r="F36" s="12">
        <f t="shared" si="7"/>
        <v>1302778304.8299999</v>
      </c>
      <c r="G36" s="12">
        <f t="shared" si="7"/>
        <v>249209344.70000002</v>
      </c>
      <c r="H36" s="12">
        <f>H5+H32+H33+H34</f>
        <v>233258581.08000004</v>
      </c>
      <c r="I36" s="13">
        <f t="shared" si="7"/>
        <v>1053568960.1299999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1599999999999999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GCP_GRO_FGE_01_20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2021-04-26T16:43:13Z</cp:lastPrinted>
  <dcterms:created xsi:type="dcterms:W3CDTF">2019-04-24T18:12:07Z</dcterms:created>
  <dcterms:modified xsi:type="dcterms:W3CDTF">2021-05-05T17:49:15Z</dcterms:modified>
</cp:coreProperties>
</file>