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4TO. TRIMESTRE 2021\INFORMACIÓN CONTABLE\Estado de Variación en la Hacienda Pública OK\"/>
    </mc:Choice>
  </mc:AlternateContent>
  <xr:revisionPtr revIDLastSave="0" documentId="13_ncr:1_{367938C3-630E-4167-A37B-5A807BB61CB4}" xr6:coauthVersionLast="47" xr6:coauthVersionMax="47" xr10:uidLastSave="{00000000-0000-0000-0000-000000000000}"/>
  <bookViews>
    <workbookView xWindow="-120" yWindow="-120" windowWidth="20730" windowHeight="11160" xr2:uid="{B0E5032A-F4C4-4F57-8163-CF4BB0CB155D}"/>
  </bookViews>
  <sheets>
    <sheet name="EVHP" sheetId="1" r:id="rId1"/>
  </sheets>
  <definedNames>
    <definedName name="_xlnm.Print_Area" localSheetId="0">EVHP!$A$1:$J$60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D30" i="1" s="1"/>
  <c r="H14" i="1"/>
  <c r="H15" i="1"/>
  <c r="H16" i="1"/>
  <c r="H17" i="1"/>
  <c r="E19" i="1"/>
  <c r="F19" i="1"/>
  <c r="F30" i="1" s="1"/>
  <c r="H20" i="1"/>
  <c r="H21" i="1"/>
  <c r="H22" i="1"/>
  <c r="H23" i="1"/>
  <c r="H24" i="1"/>
  <c r="G26" i="1"/>
  <c r="G30" i="1" s="1"/>
  <c r="H27" i="1"/>
  <c r="H28" i="1"/>
  <c r="D32" i="1"/>
  <c r="H32" i="1" s="1"/>
  <c r="H33" i="1"/>
  <c r="H34" i="1"/>
  <c r="H35" i="1"/>
  <c r="E37" i="1"/>
  <c r="F37" i="1"/>
  <c r="H37" i="1"/>
  <c r="H38" i="1"/>
  <c r="H39" i="1"/>
  <c r="H40" i="1"/>
  <c r="H41" i="1"/>
  <c r="H42" i="1"/>
  <c r="G44" i="1"/>
  <c r="H44" i="1" s="1"/>
  <c r="H45" i="1"/>
  <c r="H46" i="1"/>
  <c r="F48" i="1" l="1"/>
  <c r="H19" i="1"/>
  <c r="E30" i="1"/>
  <c r="H30" i="1" s="1"/>
  <c r="E48" i="1"/>
  <c r="G48" i="1"/>
  <c r="D48" i="1"/>
  <c r="H26" i="1"/>
  <c r="H48" i="1" l="1"/>
</calcChain>
</file>

<file path=xl/sharedStrings.xml><?xml version="1.0" encoding="utf-8"?>
<sst xmlns="http://schemas.openxmlformats.org/spreadsheetml/2006/main" count="43" uniqueCount="30">
  <si>
    <t>Bajo protesta de decir verdad declaramos que los Estados Financieros y sus notas, son razonablemente correctos y son responsabilidad del emisor</t>
  </si>
  <si>
    <t xml:space="preserve"> </t>
  </si>
  <si>
    <t>Hacienda Pública / Patrimonio Neto Final de 2021</t>
  </si>
  <si>
    <t>Resultado por Tenencia de Activos no Monetarios</t>
  </si>
  <si>
    <t>Resultado por Posición Monetaria</t>
  </si>
  <si>
    <t>Cambios en el Exceso o Insuficiencia en la Actualización
de la Hacienda Pública / Patrimonio Neto de 2021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</si>
  <si>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</si>
  <si>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</si>
  <si>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</si>
  <si>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</si>
  <si>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</si>
  <si>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
Neto de 2021</t>
  </si>
  <si>
    <t>Actualización de la Hacienda Pública/Patrimonio</t>
  </si>
  <si>
    <t>Donaciones de Capital</t>
  </si>
  <si>
    <t xml:space="preserve">Aportaciones </t>
  </si>
  <si>
    <t>Cambios en la Hacienda Pública / Patrimonio Contribuido
Neto de 2021</t>
  </si>
  <si>
    <t>Hacienda Pública/Patrimonio Neto Final de 2020</t>
  </si>
  <si>
    <t>Exceso o Insuficiencia en la Actualización de la Hacienda
Pública / Patrimonio Neto de 2020</t>
  </si>
  <si>
    <t>Hacienda Pública / Patrimonio Generado Neto de 2020</t>
  </si>
  <si>
    <t>Hacienda Pública / Patrimonio Contribuido Neto de 2020</t>
  </si>
  <si>
    <t>TOTAL</t>
  </si>
  <si>
    <t>Exceso o Insuficiencia en la Actualización de la Hacienda Pública / Patrimonio</t>
  </si>
  <si>
    <t>Hacienda Pública/Patrimonio Generado del Ejercicio</t>
  </si>
  <si>
    <t>Hacienda Pública/Patrimonio Generado de Ejercicios Anteriores</t>
  </si>
  <si>
    <t>Hacienda Pública/Patrimonio Contribuido</t>
  </si>
  <si>
    <t>CONCEPTO</t>
  </si>
  <si>
    <t>(Cifras en pesos)</t>
  </si>
  <si>
    <t>Del 1 de Enero al 31 de Diciembre de 2021</t>
  </si>
  <si>
    <t>Estado de Variación en la Hacienda Pública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</si>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</sst>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4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6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/>
    <xf numFmtId="0" fontId="4" fillId="0" borderId="4" xfId="0" applyFont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3" xfId="0" applyFont="1" applyBorder="1" applyAlignment="1">
      <alignment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0" fontId="3" fillId="0" borderId="3" xfId="0" applyFont="1" applyBorder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3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152400</xdr:rowOff>
    </xdr:from>
    <xdr:ext cx="1201016" cy="1140051"/>
    <xdr:pic>
      <xdr:nvPicPr>
        <xdr:cNvPr id="2" name="Imagen 1">
          <a:extLst>
            <a:ext uri="{FF2B5EF4-FFF2-40B4-BE49-F238E27FC236}">
              <a16:creationId xmlns:a16="http://schemas.microsoft.com/office/drawing/2014/main" id="{CF6DF19B-CBC2-4212-8B6C-6E3243736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1075" y="342900"/>
          <a:ext cx="1201016" cy="1140051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52</xdr:row>
      <xdr:rowOff>152400</xdr:rowOff>
    </xdr:from>
    <xdr:to>
      <xdr:col>2</xdr:col>
      <xdr:colOff>2041501</xdr:colOff>
      <xdr:row>60</xdr:row>
      <xdr:rowOff>116417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3A20015-1D56-4B65-A5CF-6433F22E2114}"/>
            </a:ext>
          </a:extLst>
        </xdr:cNvPr>
        <xdr:cNvSpPr txBox="1"/>
      </xdr:nvSpPr>
      <xdr:spPr>
        <a:xfrm>
          <a:off x="247650" y="10058400"/>
          <a:ext cx="2803501" cy="14880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AUTORIZÓ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C.P.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ZENÓN DE JESÚS FUERRERO FIGUEROA</a:t>
          </a:r>
          <a:r>
            <a:rPr lang="es-MX" sz="1200" b="1">
              <a:latin typeface="+mn-lt"/>
              <a:cs typeface="Arial" panose="020B0604020202020204" pitchFamily="34" charset="0"/>
            </a:rPr>
            <a:t>               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DIRECTOR GENERAL DE PRESUPUESTO Y ADMINISTRACIÓN</a:t>
          </a:r>
        </a:p>
      </xdr:txBody>
    </xdr:sp>
    <xdr:clientData/>
  </xdr:twoCellAnchor>
  <xdr:twoCellAnchor>
    <xdr:from>
      <xdr:col>5</xdr:col>
      <xdr:colOff>245533</xdr:colOff>
      <xdr:row>52</xdr:row>
      <xdr:rowOff>155576</xdr:rowOff>
    </xdr:from>
    <xdr:to>
      <xdr:col>9</xdr:col>
      <xdr:colOff>740755</xdr:colOff>
      <xdr:row>60</xdr:row>
      <xdr:rowOff>23878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E83F68B-0A7C-4543-A20E-3E8B6BEA1E2D}"/>
            </a:ext>
          </a:extLst>
        </xdr:cNvPr>
        <xdr:cNvSpPr txBox="1"/>
      </xdr:nvSpPr>
      <xdr:spPr>
        <a:xfrm>
          <a:off x="4817533" y="10061576"/>
          <a:ext cx="3543222" cy="1392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ELABORÓ</a:t>
          </a:r>
        </a:p>
        <a:p>
          <a:pPr algn="ctr"/>
          <a:endParaRPr lang="es-MX" sz="1200">
            <a:latin typeface="+mn-lt"/>
          </a:endParaRPr>
        </a:p>
        <a:p>
          <a:pPr algn="ctr"/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0">
              <a:latin typeface="+mn-lt"/>
              <a:cs typeface="Arial" panose="020B0604020202020204" pitchFamily="34" charset="0"/>
            </a:rPr>
            <a:t>______________________________________</a:t>
          </a: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L.C. BETSABETH</a:t>
          </a:r>
          <a:r>
            <a:rPr lang="es-MX" sz="1200" b="1" baseline="0">
              <a:latin typeface="+mn-lt"/>
              <a:cs typeface="Arial" panose="020B0604020202020204" pitchFamily="34" charset="0"/>
            </a:rPr>
            <a:t> VEGA HERNÁNDEZ</a:t>
          </a:r>
          <a:endParaRPr lang="es-MX" sz="1200" b="1">
            <a:latin typeface="+mn-lt"/>
            <a:cs typeface="Arial" panose="020B0604020202020204" pitchFamily="34" charset="0"/>
          </a:endParaRPr>
        </a:p>
        <a:p>
          <a:pPr algn="ctr"/>
          <a:r>
            <a:rPr lang="es-MX" sz="1200" b="1">
              <a:latin typeface="+mn-lt"/>
              <a:cs typeface="Arial" panose="020B0604020202020204" pitchFamily="34" charset="0"/>
            </a:rPr>
            <a:t>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12F24-8D7A-400C-A4E5-96D77CF96453}">
  <dimension ref="A1:K52"/>
  <sheetViews>
    <sheetView tabSelected="1" view="pageBreakPreview" zoomScale="60" zoomScaleNormal="100" workbookViewId="0">
      <selection activeCell="F50" sqref="F50"/>
    </sheetView>
  </sheetViews>
  <sheetFormatPr baseColWidth="10" defaultRowHeight="15" x14ac:dyDescent="0.25"/>
  <cols>
    <col min="1" max="1" width="3.7109375" style="1" customWidth="1"/>
    <col min="2" max="2" width="11.7109375" style="1" customWidth="1"/>
    <col min="3" max="3" width="57.42578125" style="1" customWidth="1"/>
    <col min="4" max="6" width="18.7109375" style="1" customWidth="1"/>
    <col min="7" max="7" width="19.5703125" style="1" customWidth="1"/>
    <col min="8" max="8" width="16.140625" style="1" customWidth="1"/>
    <col min="9" max="9" width="3.28515625" style="1" customWidth="1"/>
    <col min="10" max="16384" width="11.42578125" style="1"/>
  </cols>
  <sheetData>
    <row r="1" spans="1:10" ht="6" customHeight="1" x14ac:dyDescent="0.25">
      <c r="A1" s="43"/>
      <c r="B1" s="43"/>
      <c r="C1" s="43"/>
      <c r="D1" s="52"/>
      <c r="E1" s="52"/>
      <c r="F1" s="50"/>
      <c r="G1" s="50"/>
      <c r="H1" s="50"/>
      <c r="I1" s="50"/>
    </row>
    <row r="3" spans="1:10" ht="15.75" x14ac:dyDescent="0.25">
      <c r="C3" s="51" t="s">
        <v>29</v>
      </c>
      <c r="D3" s="51"/>
      <c r="E3" s="51"/>
      <c r="F3" s="51"/>
      <c r="G3" s="51"/>
    </row>
    <row r="4" spans="1:10" ht="15.75" x14ac:dyDescent="0.25">
      <c r="B4" s="42"/>
      <c r="C4" s="51"/>
      <c r="D4" s="51"/>
      <c r="E4" s="51"/>
      <c r="F4" s="51"/>
      <c r="G4" s="51"/>
    </row>
    <row r="5" spans="1:10" ht="15.75" x14ac:dyDescent="0.25">
      <c r="B5" s="18"/>
      <c r="C5" s="51" t="s">
        <v>28</v>
      </c>
      <c r="D5" s="51"/>
      <c r="E5" s="51"/>
      <c r="F5" s="51"/>
      <c r="G5" s="51"/>
      <c r="H5" s="18"/>
      <c r="I5" s="18"/>
    </row>
    <row r="6" spans="1:10" x14ac:dyDescent="0.25">
      <c r="B6" s="18"/>
      <c r="C6" s="46" t="s">
        <v>27</v>
      </c>
      <c r="D6" s="46"/>
      <c r="E6" s="46"/>
      <c r="F6" s="46"/>
      <c r="G6" s="46"/>
      <c r="H6" s="18"/>
      <c r="I6" s="18"/>
    </row>
    <row r="7" spans="1:10" x14ac:dyDescent="0.25">
      <c r="B7" s="18"/>
      <c r="C7" s="47" t="s">
        <v>26</v>
      </c>
      <c r="D7" s="47"/>
      <c r="E7" s="47"/>
      <c r="F7" s="47"/>
      <c r="G7" s="47"/>
      <c r="H7" s="18"/>
      <c r="I7" s="18"/>
    </row>
    <row r="8" spans="1:10" x14ac:dyDescent="0.25">
      <c r="A8" s="40"/>
      <c r="B8" s="41"/>
      <c r="C8" s="48"/>
      <c r="D8" s="48"/>
      <c r="E8" s="48"/>
      <c r="F8" s="48"/>
      <c r="G8" s="48"/>
      <c r="H8" s="48"/>
      <c r="I8" s="48"/>
    </row>
    <row r="9" spans="1:10" ht="12.2" customHeight="1" x14ac:dyDescent="0.25">
      <c r="A9" s="40"/>
      <c r="B9" s="40"/>
      <c r="C9" s="40" t="s">
        <v>1</v>
      </c>
      <c r="D9" s="40"/>
      <c r="E9" s="40"/>
      <c r="F9" s="40"/>
      <c r="G9" s="40"/>
      <c r="H9" s="40"/>
      <c r="I9" s="40"/>
    </row>
    <row r="10" spans="1:10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10" ht="51.4" customHeight="1" x14ac:dyDescent="0.25">
      <c r="A11" s="38"/>
      <c r="B11" s="49" t="s">
        <v>25</v>
      </c>
      <c r="C11" s="49"/>
      <c r="D11" s="37" t="s">
        <v>24</v>
      </c>
      <c r="E11" s="37" t="s">
        <v>23</v>
      </c>
      <c r="F11" s="37" t="s">
        <v>22</v>
      </c>
      <c r="G11" s="37" t="s">
        <v>21</v>
      </c>
      <c r="H11" s="37" t="s">
        <v>20</v>
      </c>
      <c r="I11" s="36"/>
      <c r="J11" s="12"/>
    </row>
    <row r="12" spans="1:10" x14ac:dyDescent="0.25">
      <c r="A12" s="35"/>
      <c r="B12" s="34"/>
      <c r="C12" s="34"/>
      <c r="D12" s="34"/>
      <c r="E12" s="34"/>
      <c r="F12" s="34"/>
      <c r="G12" s="34"/>
      <c r="H12" s="34"/>
      <c r="I12" s="33"/>
      <c r="J12" s="12"/>
    </row>
    <row r="13" spans="1:10" x14ac:dyDescent="0.25">
      <c r="A13" s="22"/>
      <c r="D13" s="18"/>
      <c r="E13" s="2"/>
      <c r="F13" s="3"/>
      <c r="H13" s="32"/>
      <c r="I13" s="16"/>
      <c r="J13" s="12"/>
    </row>
    <row r="14" spans="1:10" ht="12.95" customHeight="1" x14ac:dyDescent="0.25">
      <c r="A14" s="20"/>
      <c r="B14" s="45" t="s">
        <v>19</v>
      </c>
      <c r="C14" s="45"/>
      <c r="D14" s="23">
        <f>SUM(D15:D17)</f>
        <v>0</v>
      </c>
      <c r="E14" s="23"/>
      <c r="F14" s="23"/>
      <c r="G14" s="23"/>
      <c r="H14" s="23">
        <f>SUM(D14)</f>
        <v>0</v>
      </c>
      <c r="I14" s="31"/>
      <c r="J14" s="12"/>
    </row>
    <row r="15" spans="1:10" ht="12.2" customHeight="1" x14ac:dyDescent="0.25">
      <c r="A15" s="22"/>
      <c r="B15" s="44" t="s">
        <v>14</v>
      </c>
      <c r="C15" s="44"/>
      <c r="D15" s="21">
        <v>0</v>
      </c>
      <c r="E15" s="21"/>
      <c r="F15" s="21"/>
      <c r="G15" s="21"/>
      <c r="H15" s="21">
        <f>SUM(D15)</f>
        <v>0</v>
      </c>
      <c r="I15" s="16"/>
      <c r="J15" s="12"/>
    </row>
    <row r="16" spans="1:10" ht="12.2" customHeight="1" x14ac:dyDescent="0.25">
      <c r="A16" s="22"/>
      <c r="B16" s="44" t="s">
        <v>13</v>
      </c>
      <c r="C16" s="44"/>
      <c r="D16" s="21">
        <v>0</v>
      </c>
      <c r="E16" s="21"/>
      <c r="F16" s="21"/>
      <c r="G16" s="21"/>
      <c r="H16" s="21">
        <f>SUM(D16)</f>
        <v>0</v>
      </c>
      <c r="I16" s="16"/>
      <c r="J16" s="12"/>
    </row>
    <row r="17" spans="1:11" ht="12.2" customHeight="1" x14ac:dyDescent="0.25">
      <c r="A17" s="22"/>
      <c r="B17" s="44" t="s">
        <v>12</v>
      </c>
      <c r="C17" s="44"/>
      <c r="D17" s="21">
        <v>0</v>
      </c>
      <c r="E17" s="21"/>
      <c r="F17" s="21"/>
      <c r="G17" s="21"/>
      <c r="H17" s="21">
        <f>SUM(D17)</f>
        <v>0</v>
      </c>
      <c r="I17" s="16"/>
      <c r="J17" s="12"/>
    </row>
    <row r="18" spans="1:11" ht="6" customHeight="1" x14ac:dyDescent="0.25">
      <c r="A18" s="20"/>
      <c r="B18" s="26"/>
      <c r="C18" s="3"/>
      <c r="D18" s="17"/>
      <c r="E18" s="17"/>
      <c r="F18" s="17"/>
      <c r="G18" s="17"/>
      <c r="H18" s="17"/>
      <c r="I18" s="16"/>
      <c r="J18" s="12"/>
    </row>
    <row r="19" spans="1:11" ht="12.95" customHeight="1" x14ac:dyDescent="0.25">
      <c r="A19" s="20"/>
      <c r="B19" s="45" t="s">
        <v>18</v>
      </c>
      <c r="C19" s="45"/>
      <c r="D19" s="23"/>
      <c r="E19" s="23">
        <f>SUM(E21:E24)</f>
        <v>67497480.719999999</v>
      </c>
      <c r="F19" s="23">
        <f>SUM(F20)</f>
        <v>9764948.0099999998</v>
      </c>
      <c r="G19" s="23"/>
      <c r="H19" s="23">
        <f>SUM(E19:F19)</f>
        <v>77262428.730000004</v>
      </c>
      <c r="I19" s="16"/>
      <c r="J19" s="12"/>
    </row>
    <row r="20" spans="1:11" ht="12.2" customHeight="1" x14ac:dyDescent="0.25">
      <c r="A20" s="22"/>
      <c r="B20" s="44" t="s">
        <v>10</v>
      </c>
      <c r="C20" s="44"/>
      <c r="D20" s="21"/>
      <c r="E20" s="21"/>
      <c r="F20" s="21">
        <v>9764948.0099999998</v>
      </c>
      <c r="G20" s="21"/>
      <c r="H20" s="21">
        <f>SUM(E20:F20)</f>
        <v>9764948.0099999998</v>
      </c>
      <c r="I20" s="16"/>
      <c r="J20" s="12"/>
    </row>
    <row r="21" spans="1:11" ht="12.2" customHeight="1" x14ac:dyDescent="0.25">
      <c r="A21" s="22"/>
      <c r="B21" s="44" t="s">
        <v>9</v>
      </c>
      <c r="C21" s="44"/>
      <c r="D21" s="21"/>
      <c r="E21" s="21">
        <v>67497480.719999999</v>
      </c>
      <c r="F21" s="21"/>
      <c r="G21" s="21"/>
      <c r="H21" s="21">
        <f>SUM(E21)</f>
        <v>67497480.719999999</v>
      </c>
      <c r="I21" s="16"/>
      <c r="J21" s="12"/>
    </row>
    <row r="22" spans="1:11" ht="12.2" customHeight="1" x14ac:dyDescent="0.25">
      <c r="A22" s="22"/>
      <c r="B22" s="44" t="s">
        <v>8</v>
      </c>
      <c r="C22" s="44"/>
      <c r="D22" s="21"/>
      <c r="E22" s="21">
        <v>0</v>
      </c>
      <c r="F22" s="21"/>
      <c r="G22" s="21"/>
      <c r="H22" s="21">
        <f>SUM(E22)</f>
        <v>0</v>
      </c>
      <c r="I22" s="16"/>
      <c r="J22" s="12"/>
    </row>
    <row r="23" spans="1:11" ht="12.2" customHeight="1" x14ac:dyDescent="0.25">
      <c r="A23" s="22"/>
      <c r="B23" s="44" t="s">
        <v>7</v>
      </c>
      <c r="C23" s="44"/>
      <c r="D23" s="21"/>
      <c r="E23" s="21">
        <v>0</v>
      </c>
      <c r="F23" s="21"/>
      <c r="G23" s="21"/>
      <c r="H23" s="21">
        <f>SUM(E23)</f>
        <v>0</v>
      </c>
      <c r="I23" s="16"/>
      <c r="J23" s="12"/>
    </row>
    <row r="24" spans="1:11" ht="12.2" customHeight="1" x14ac:dyDescent="0.25">
      <c r="A24" s="22"/>
      <c r="B24" s="44" t="s">
        <v>6</v>
      </c>
      <c r="C24" s="44"/>
      <c r="D24" s="21"/>
      <c r="E24" s="21">
        <v>0</v>
      </c>
      <c r="F24" s="21"/>
      <c r="G24" s="21"/>
      <c r="H24" s="21">
        <f>SUM(E24)</f>
        <v>0</v>
      </c>
      <c r="I24" s="16"/>
      <c r="J24" s="12"/>
    </row>
    <row r="25" spans="1:11" ht="6" customHeight="1" x14ac:dyDescent="0.25">
      <c r="A25" s="20"/>
      <c r="B25" s="19"/>
      <c r="C25" s="18"/>
      <c r="D25" s="17"/>
      <c r="E25" s="17"/>
      <c r="F25" s="17"/>
      <c r="G25" s="17"/>
      <c r="H25" s="17"/>
      <c r="I25" s="16"/>
      <c r="J25" s="12"/>
    </row>
    <row r="26" spans="1:11" ht="27.2" customHeight="1" x14ac:dyDescent="0.25">
      <c r="A26" s="20"/>
      <c r="B26" s="45" t="s">
        <v>17</v>
      </c>
      <c r="C26" s="45"/>
      <c r="D26" s="23"/>
      <c r="E26" s="23"/>
      <c r="F26" s="23"/>
      <c r="G26" s="23">
        <f>SUM(G27:G28)</f>
        <v>0</v>
      </c>
      <c r="H26" s="23">
        <f>SUM(G26)</f>
        <v>0</v>
      </c>
      <c r="I26" s="16"/>
      <c r="J26" s="12"/>
    </row>
    <row r="27" spans="1:11" ht="12.2" customHeight="1" x14ac:dyDescent="0.25">
      <c r="A27" s="22"/>
      <c r="B27" s="44" t="s">
        <v>4</v>
      </c>
      <c r="C27" s="44"/>
      <c r="D27" s="21"/>
      <c r="E27" s="21"/>
      <c r="F27" s="21"/>
      <c r="G27" s="21">
        <v>0</v>
      </c>
      <c r="H27" s="21">
        <f>SUM(G27)</f>
        <v>0</v>
      </c>
      <c r="I27" s="16"/>
      <c r="J27" s="12"/>
    </row>
    <row r="28" spans="1:11" ht="12.2" customHeight="1" x14ac:dyDescent="0.25">
      <c r="A28" s="22"/>
      <c r="B28" s="44" t="s">
        <v>3</v>
      </c>
      <c r="C28" s="44"/>
      <c r="D28" s="21"/>
      <c r="E28" s="21"/>
      <c r="F28" s="21"/>
      <c r="G28" s="21">
        <v>0</v>
      </c>
      <c r="H28" s="21">
        <f>SUM(G28)</f>
        <v>0</v>
      </c>
      <c r="I28" s="16"/>
      <c r="J28" s="12"/>
    </row>
    <row r="29" spans="1:11" ht="6" customHeight="1" x14ac:dyDescent="0.25">
      <c r="A29" s="20"/>
      <c r="B29" s="19"/>
      <c r="C29" s="18"/>
      <c r="D29" s="17"/>
      <c r="E29" s="17"/>
      <c r="F29" s="17"/>
      <c r="G29" s="17"/>
      <c r="H29" s="17"/>
      <c r="I29" s="16"/>
      <c r="J29" s="12"/>
    </row>
    <row r="30" spans="1:11" ht="18.95" customHeight="1" thickBot="1" x14ac:dyDescent="0.3">
      <c r="A30" s="20"/>
      <c r="B30" s="53" t="s">
        <v>16</v>
      </c>
      <c r="C30" s="53"/>
      <c r="D30" s="30">
        <f>SUM(D14)</f>
        <v>0</v>
      </c>
      <c r="E30" s="30">
        <f>SUM(E19)</f>
        <v>67497480.719999999</v>
      </c>
      <c r="F30" s="30">
        <f>SUM(F19)</f>
        <v>9764948.0099999998</v>
      </c>
      <c r="G30" s="30">
        <f>SUM(G26)</f>
        <v>0</v>
      </c>
      <c r="H30" s="30">
        <f>SUM(D30:G30)</f>
        <v>77262428.730000004</v>
      </c>
      <c r="I30" s="16"/>
      <c r="J30" s="12"/>
      <c r="K30" s="11" t="s">
        <v>1</v>
      </c>
    </row>
    <row r="31" spans="1:11" ht="6" customHeight="1" x14ac:dyDescent="0.25">
      <c r="A31" s="22"/>
      <c r="B31" s="29"/>
      <c r="C31" s="28"/>
      <c r="D31" s="27"/>
      <c r="E31" s="27"/>
      <c r="F31" s="27"/>
      <c r="G31" s="27"/>
      <c r="H31" s="27"/>
      <c r="I31" s="16"/>
      <c r="J31" s="12"/>
    </row>
    <row r="32" spans="1:11" ht="24.95" customHeight="1" x14ac:dyDescent="0.25">
      <c r="A32" s="20"/>
      <c r="B32" s="45" t="s">
        <v>15</v>
      </c>
      <c r="C32" s="45"/>
      <c r="D32" s="23">
        <f>SUM(D33:D35)</f>
        <v>0</v>
      </c>
      <c r="E32" s="23"/>
      <c r="F32" s="23"/>
      <c r="G32" s="23"/>
      <c r="H32" s="23">
        <f>SUM(D32)</f>
        <v>0</v>
      </c>
      <c r="I32" s="16"/>
      <c r="J32" s="12"/>
    </row>
    <row r="33" spans="1:11" ht="12.95" customHeight="1" x14ac:dyDescent="0.25">
      <c r="A33" s="22"/>
      <c r="B33" s="44" t="s">
        <v>14</v>
      </c>
      <c r="C33" s="44"/>
      <c r="D33" s="21">
        <v>0</v>
      </c>
      <c r="E33" s="21"/>
      <c r="F33" s="21"/>
      <c r="G33" s="21"/>
      <c r="H33" s="21">
        <f>SUM(D33)</f>
        <v>0</v>
      </c>
      <c r="I33" s="16"/>
      <c r="J33" s="12"/>
    </row>
    <row r="34" spans="1:11" ht="12.95" customHeight="1" x14ac:dyDescent="0.25">
      <c r="A34" s="22"/>
      <c r="B34" s="44" t="s">
        <v>13</v>
      </c>
      <c r="C34" s="44"/>
      <c r="D34" s="21">
        <v>0</v>
      </c>
      <c r="E34" s="21"/>
      <c r="F34" s="21"/>
      <c r="G34" s="21"/>
      <c r="H34" s="21">
        <f>SUM(D34)</f>
        <v>0</v>
      </c>
      <c r="I34" s="16"/>
      <c r="J34" s="12"/>
    </row>
    <row r="35" spans="1:11" ht="12.95" customHeight="1" x14ac:dyDescent="0.25">
      <c r="A35" s="22"/>
      <c r="B35" s="44" t="s">
        <v>12</v>
      </c>
      <c r="C35" s="44"/>
      <c r="D35" s="21">
        <v>0</v>
      </c>
      <c r="E35" s="21"/>
      <c r="F35" s="21"/>
      <c r="G35" s="21"/>
      <c r="H35" s="21">
        <f>SUM(D35)</f>
        <v>0</v>
      </c>
      <c r="I35" s="16"/>
      <c r="J35" s="12"/>
    </row>
    <row r="36" spans="1:11" ht="6" customHeight="1" x14ac:dyDescent="0.25">
      <c r="A36" s="20"/>
      <c r="B36" s="26"/>
      <c r="C36" s="3"/>
      <c r="D36" s="17"/>
      <c r="E36" s="17"/>
      <c r="F36" s="17"/>
      <c r="G36" s="17"/>
      <c r="H36" s="17"/>
      <c r="I36" s="16"/>
      <c r="J36" s="12"/>
    </row>
    <row r="37" spans="1:11" ht="26.45" customHeight="1" x14ac:dyDescent="0.25">
      <c r="A37" s="20" t="s">
        <v>1</v>
      </c>
      <c r="B37" s="45" t="s">
        <v>11</v>
      </c>
      <c r="C37" s="45"/>
      <c r="D37" s="25"/>
      <c r="E37" s="23">
        <f>SUM(E39)</f>
        <v>37959162.530000001</v>
      </c>
      <c r="F37" s="23">
        <f>SUM(F38:F42)</f>
        <v>32670173.399999999</v>
      </c>
      <c r="G37" s="23"/>
      <c r="H37" s="23">
        <f>SUM(E37:F37)</f>
        <v>70629335.930000007</v>
      </c>
      <c r="I37" s="16"/>
      <c r="J37" s="12"/>
    </row>
    <row r="38" spans="1:11" ht="12.95" customHeight="1" x14ac:dyDescent="0.25">
      <c r="A38" s="22"/>
      <c r="B38" s="44" t="s">
        <v>10</v>
      </c>
      <c r="C38" s="44"/>
      <c r="D38" s="25"/>
      <c r="E38" s="21"/>
      <c r="F38" s="21">
        <v>42435121.409999996</v>
      </c>
      <c r="G38" s="21"/>
      <c r="H38" s="21">
        <f>SUM(F38)</f>
        <v>42435121.409999996</v>
      </c>
      <c r="I38" s="16"/>
      <c r="J38" s="12"/>
    </row>
    <row r="39" spans="1:11" ht="12.95" customHeight="1" x14ac:dyDescent="0.25">
      <c r="A39" s="22"/>
      <c r="B39" s="44" t="s">
        <v>9</v>
      </c>
      <c r="C39" s="44"/>
      <c r="D39" s="25"/>
      <c r="E39" s="21">
        <v>37959162.530000001</v>
      </c>
      <c r="F39" s="21">
        <v>-9764948.0099999998</v>
      </c>
      <c r="G39" s="21"/>
      <c r="H39" s="21">
        <f>SUM(E39:F39)</f>
        <v>28194214.520000003</v>
      </c>
      <c r="I39" s="16"/>
      <c r="J39" s="12"/>
    </row>
    <row r="40" spans="1:11" ht="12.2" customHeight="1" x14ac:dyDescent="0.25">
      <c r="A40" s="22"/>
      <c r="B40" s="44" t="s">
        <v>8</v>
      </c>
      <c r="C40" s="44"/>
      <c r="D40" s="25"/>
      <c r="E40" s="25"/>
      <c r="F40" s="21">
        <v>0</v>
      </c>
      <c r="G40" s="21"/>
      <c r="H40" s="21">
        <f>SUM(F40)</f>
        <v>0</v>
      </c>
      <c r="I40" s="16"/>
      <c r="J40" s="12"/>
    </row>
    <row r="41" spans="1:11" ht="12.2" customHeight="1" x14ac:dyDescent="0.25">
      <c r="A41" s="22"/>
      <c r="B41" s="44" t="s">
        <v>7</v>
      </c>
      <c r="C41" s="44"/>
      <c r="D41" s="25"/>
      <c r="E41" s="21"/>
      <c r="F41" s="21">
        <v>0</v>
      </c>
      <c r="G41" s="21"/>
      <c r="H41" s="21">
        <f>SUM(F41)</f>
        <v>0</v>
      </c>
      <c r="I41" s="16"/>
      <c r="J41" s="12"/>
    </row>
    <row r="42" spans="1:11" ht="12.2" customHeight="1" x14ac:dyDescent="0.25">
      <c r="A42" s="22"/>
      <c r="B42" s="44" t="s">
        <v>6</v>
      </c>
      <c r="C42" s="44"/>
      <c r="D42" s="25"/>
      <c r="E42" s="21"/>
      <c r="F42" s="24">
        <v>0</v>
      </c>
      <c r="G42" s="21"/>
      <c r="H42" s="21">
        <f>SUM(F42)</f>
        <v>0</v>
      </c>
      <c r="I42" s="16"/>
      <c r="J42" s="12"/>
    </row>
    <row r="43" spans="1:11" ht="6" customHeight="1" x14ac:dyDescent="0.25">
      <c r="A43" s="22"/>
      <c r="B43" s="19"/>
      <c r="C43" s="18"/>
      <c r="D43" s="17"/>
      <c r="E43" s="17"/>
      <c r="F43" s="17"/>
      <c r="G43" s="17"/>
      <c r="H43" s="17"/>
      <c r="I43" s="16"/>
      <c r="J43" s="12"/>
    </row>
    <row r="44" spans="1:11" ht="26.45" customHeight="1" x14ac:dyDescent="0.25">
      <c r="A44" s="22"/>
      <c r="B44" s="45" t="s">
        <v>5</v>
      </c>
      <c r="C44" s="45"/>
      <c r="D44" s="23"/>
      <c r="E44" s="23"/>
      <c r="F44" s="23"/>
      <c r="G44" s="23">
        <f>SUM(G45:G46)</f>
        <v>0</v>
      </c>
      <c r="H44" s="23">
        <f>SUM(G44)</f>
        <v>0</v>
      </c>
      <c r="I44" s="16"/>
      <c r="J44" s="12"/>
    </row>
    <row r="45" spans="1:11" ht="12.95" customHeight="1" x14ac:dyDescent="0.25">
      <c r="A45" s="22"/>
      <c r="B45" s="44" t="s">
        <v>4</v>
      </c>
      <c r="C45" s="44"/>
      <c r="D45" s="21"/>
      <c r="E45" s="21"/>
      <c r="F45" s="21"/>
      <c r="G45" s="21">
        <v>0</v>
      </c>
      <c r="H45" s="21">
        <f>SUM(G45)</f>
        <v>0</v>
      </c>
      <c r="I45" s="16"/>
      <c r="J45" s="12"/>
    </row>
    <row r="46" spans="1:11" ht="12.95" customHeight="1" x14ac:dyDescent="0.25">
      <c r="A46" s="22"/>
      <c r="B46" s="44" t="s">
        <v>3</v>
      </c>
      <c r="C46" s="44"/>
      <c r="D46" s="21"/>
      <c r="E46" s="21"/>
      <c r="F46" s="21"/>
      <c r="G46" s="21">
        <v>0</v>
      </c>
      <c r="H46" s="21">
        <f>SUM(G46)</f>
        <v>0</v>
      </c>
      <c r="I46" s="16"/>
      <c r="J46" s="12"/>
    </row>
    <row r="47" spans="1:11" ht="6" customHeight="1" x14ac:dyDescent="0.25">
      <c r="A47" s="20"/>
      <c r="B47" s="19"/>
      <c r="C47" s="18"/>
      <c r="D47" s="17"/>
      <c r="E47" s="17"/>
      <c r="F47" s="17"/>
      <c r="G47" s="17"/>
      <c r="H47" s="17"/>
      <c r="I47" s="16"/>
      <c r="J47" s="12"/>
    </row>
    <row r="48" spans="1:11" ht="18.95" customHeight="1" x14ac:dyDescent="0.25">
      <c r="A48" s="15"/>
      <c r="B48" s="54" t="s">
        <v>2</v>
      </c>
      <c r="C48" s="54"/>
      <c r="D48" s="14">
        <f>SUM(D30,D32)</f>
        <v>0</v>
      </c>
      <c r="E48" s="14">
        <f>SUM(E37,E30)</f>
        <v>105456643.25</v>
      </c>
      <c r="F48" s="14">
        <f>SUM(F37,F30)</f>
        <v>42435121.409999996</v>
      </c>
      <c r="G48" s="14">
        <f>SUM(G44,G30)</f>
        <v>0</v>
      </c>
      <c r="H48" s="14">
        <f>SUM(D48:G48)</f>
        <v>147891764.66</v>
      </c>
      <c r="I48" s="13"/>
      <c r="J48" s="12"/>
      <c r="K48" s="11" t="s">
        <v>1</v>
      </c>
    </row>
    <row r="49" spans="1:10" ht="6" customHeight="1" x14ac:dyDescent="0.25">
      <c r="A49" s="10"/>
      <c r="B49" s="10"/>
      <c r="C49" s="10"/>
      <c r="D49" s="10"/>
      <c r="E49" s="10"/>
      <c r="F49" s="10"/>
      <c r="G49" s="10"/>
      <c r="H49" s="10"/>
      <c r="I49" s="9"/>
    </row>
    <row r="50" spans="1:10" ht="6" customHeight="1" x14ac:dyDescent="0.25">
      <c r="A50" s="7"/>
      <c r="B50" s="7"/>
      <c r="C50" s="7"/>
      <c r="D50" s="8"/>
      <c r="E50" s="8"/>
      <c r="F50" s="7"/>
      <c r="G50" s="7"/>
      <c r="H50" s="7"/>
      <c r="I50" s="6"/>
    </row>
    <row r="51" spans="1:10" ht="15.2" customHeight="1" x14ac:dyDescent="0.25">
      <c r="A51" s="4"/>
      <c r="B51" s="55" t="s">
        <v>0</v>
      </c>
      <c r="C51" s="55"/>
      <c r="D51" s="55"/>
      <c r="E51" s="55"/>
      <c r="F51" s="55"/>
      <c r="G51" s="55"/>
      <c r="H51" s="55"/>
      <c r="I51" s="55"/>
      <c r="J51" s="5"/>
    </row>
    <row r="52" spans="1:10" ht="9.75" customHeight="1" x14ac:dyDescent="0.25">
      <c r="A52" s="4"/>
      <c r="B52" s="3"/>
      <c r="C52" s="3"/>
      <c r="D52" s="2"/>
      <c r="E52" s="2"/>
      <c r="F52" s="4"/>
      <c r="G52" s="3"/>
      <c r="H52" s="3"/>
      <c r="I52" s="2"/>
      <c r="J52" s="2"/>
    </row>
  </sheetData>
  <mergeCells count="39">
    <mergeCell ref="B42:C42"/>
    <mergeCell ref="B44:C44"/>
    <mergeCell ref="B45:C45"/>
    <mergeCell ref="B46:C46"/>
    <mergeCell ref="B48:C48"/>
    <mergeCell ref="B51:I51"/>
    <mergeCell ref="B38:C38"/>
    <mergeCell ref="B39:C39"/>
    <mergeCell ref="B41:C41"/>
    <mergeCell ref="B22:C22"/>
    <mergeCell ref="B23:C23"/>
    <mergeCell ref="B30:C30"/>
    <mergeCell ref="B32:C32"/>
    <mergeCell ref="B27:C27"/>
    <mergeCell ref="B28:C28"/>
    <mergeCell ref="D1:E1"/>
    <mergeCell ref="B35:C35"/>
    <mergeCell ref="B37:C37"/>
    <mergeCell ref="F1:G1"/>
    <mergeCell ref="H1:I1"/>
    <mergeCell ref="C5:G5"/>
    <mergeCell ref="C3:G3"/>
    <mergeCell ref="C4:G4"/>
    <mergeCell ref="B20:C20"/>
    <mergeCell ref="B14:C14"/>
    <mergeCell ref="B19:C19"/>
    <mergeCell ref="B40:C40"/>
    <mergeCell ref="C6:G6"/>
    <mergeCell ref="B21:C21"/>
    <mergeCell ref="C7:G7"/>
    <mergeCell ref="C8:I8"/>
    <mergeCell ref="B11:C11"/>
    <mergeCell ref="B15:C15"/>
    <mergeCell ref="B16:C16"/>
    <mergeCell ref="B17:C17"/>
    <mergeCell ref="B33:C33"/>
    <mergeCell ref="B34:C34"/>
    <mergeCell ref="B24:C24"/>
    <mergeCell ref="B26:C26"/>
  </mergeCells>
  <pageMargins left="1.5354330708661419" right="0.74803149606299213" top="0.98425196850393704" bottom="0.98425196850393704" header="0.51181102362204722" footer="0.51181102362204722"/>
  <pageSetup scale="55" orientation="landscape" horizontalDpi="360" verticalDpi="360" r:id="rId1"/>
  <rowBreaks count="1" manualBreakCount="1">
    <brk id="6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BAUTISTA</dc:creator>
  <cp:lastModifiedBy>fiscaliapc1</cp:lastModifiedBy>
  <cp:lastPrinted>2022-01-27T15:44:12Z</cp:lastPrinted>
  <dcterms:created xsi:type="dcterms:W3CDTF">2022-01-26T20:51:07Z</dcterms:created>
  <dcterms:modified xsi:type="dcterms:W3CDTF">2022-01-27T15:44:14Z</dcterms:modified>
</cp:coreProperties>
</file>