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ocuments\4TO. TRIMESTRE 2021\INFORMACIÓN PROGRAMATICA\Programas y Proyectos de Inversión\"/>
    </mc:Choice>
  </mc:AlternateContent>
  <xr:revisionPtr revIDLastSave="0" documentId="8_{59BD7224-BB89-4593-9B43-4A4F6016B2BE}" xr6:coauthVersionLast="46" xr6:coauthVersionMax="46" xr10:uidLastSave="{00000000-0000-0000-0000-000000000000}"/>
  <bookViews>
    <workbookView xWindow="-120" yWindow="-120" windowWidth="24240" windowHeight="13140" xr2:uid="{658B0405-36E5-4F66-910F-34564927DEC9}"/>
  </bookViews>
  <sheets>
    <sheet name="NOV-DIC-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N10" i="1" s="1"/>
  <c r="L9" i="1"/>
  <c r="K9" i="1"/>
  <c r="J9" i="1"/>
  <c r="N9" i="1" s="1"/>
  <c r="L8" i="1"/>
  <c r="K8" i="1"/>
  <c r="J8" i="1"/>
  <c r="N8" i="1" s="1"/>
  <c r="L7" i="1"/>
  <c r="K7" i="1"/>
  <c r="J7" i="1"/>
  <c r="M7" i="1" s="1"/>
  <c r="M6" i="1"/>
  <c r="L6" i="1"/>
  <c r="K6" i="1"/>
  <c r="J6" i="1"/>
  <c r="N6" i="1" s="1"/>
  <c r="M5" i="1"/>
  <c r="L5" i="1"/>
  <c r="K5" i="1"/>
  <c r="J5" i="1"/>
  <c r="N5" i="1" s="1"/>
  <c r="M4" i="1"/>
  <c r="L4" i="1"/>
  <c r="K4" i="1"/>
  <c r="J4" i="1"/>
  <c r="N4" i="1" s="1"/>
  <c r="M8" i="1" l="1"/>
  <c r="M9" i="1"/>
  <c r="M10" i="1"/>
  <c r="N7" i="1"/>
</calcChain>
</file>

<file path=xl/sharedStrings.xml><?xml version="1.0" encoding="utf-8"?>
<sst xmlns="http://schemas.openxmlformats.org/spreadsheetml/2006/main" count="37" uniqueCount="36">
  <si>
    <t>FISCALIA GENERAL DEL ESTADO DE GUERRERO
Programas y Proyectos de Inversión
Del 01 de Enero al 31 de Diciembre de 2021</t>
  </si>
  <si>
    <t>Clave del Programa/ Proyecto</t>
  </si>
  <si>
    <t>Inversión</t>
  </si>
  <si>
    <t>Metas</t>
  </si>
  <si>
    <t>% Avance Financiero</t>
  </si>
  <si>
    <t>% Avance Metas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</si>
  <si>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</si>
  <si>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</si>
  <si>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</si>
  <si>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</si>
  <si>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</si>
  <si>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</si>
  <si>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</si>
  <si>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</si>
  <si>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</si>
  <si>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</si>
  <si>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</si>
  <si>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</si>
  <si>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03-01</t>
  </si>
  <si>
    <t>FASP 2019                           Fiscalia General del estado de Guerrero</t>
  </si>
  <si>
    <t>Bienes muebles, inmuebles e intangibles</t>
  </si>
  <si>
    <t>Equipamiento de las instituciones de Seguridad Pùblica</t>
  </si>
  <si>
    <t>03-03</t>
  </si>
  <si>
    <t>Fortalecimiento de Capacidades para la Prevención y Combate a Delitos de Alto Impacto</t>
  </si>
  <si>
    <t>03-04</t>
  </si>
  <si>
    <t>Especialización de las Instancias Responsables de la Búsqueda de Personas</t>
  </si>
  <si>
    <t>03-05</t>
  </si>
  <si>
    <t>Fortalecimiento y/o Creación de las Unidades de Inteligencia Patrimonial y Economica (UIPE`s)</t>
  </si>
  <si>
    <t>03-06</t>
  </si>
  <si>
    <t>Desarrollo de las Ciencias Forenses en la Investigación de Hechos Delictivos</t>
  </si>
  <si>
    <t>06-01</t>
  </si>
  <si>
    <t>Sistema Nacional de Informaciòn, base de datos del SNSP.</t>
  </si>
  <si>
    <t>04-01</t>
  </si>
  <si>
    <t>Invesión Publica</t>
  </si>
  <si>
    <t>Acceso a la Justicia para las Mujeres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</si>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</sst>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" fontId="5" fillId="2" borderId="10" xfId="4" applyNumberFormat="1" applyFont="1" applyFill="1" applyBorder="1" applyAlignment="1">
      <alignment horizontal="center" vertical="center" wrapText="1"/>
    </xf>
    <xf numFmtId="4" fontId="5" fillId="2" borderId="1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12" xfId="5" applyNumberFormat="1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6" fillId="0" borderId="14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vertical="center" wrapText="1"/>
      <protection locked="0"/>
    </xf>
    <xf numFmtId="4" fontId="6" fillId="0" borderId="14" xfId="2" applyNumberFormat="1" applyFont="1" applyBorder="1" applyAlignment="1" applyProtection="1">
      <alignment horizontal="right" vertical="center"/>
      <protection locked="0"/>
    </xf>
    <xf numFmtId="10" fontId="6" fillId="0" borderId="14" xfId="5" applyNumberFormat="1" applyFont="1" applyBorder="1" applyAlignment="1" applyProtection="1">
      <alignment vertical="center"/>
      <protection locked="0"/>
    </xf>
    <xf numFmtId="10" fontId="6" fillId="0" borderId="14" xfId="6" applyNumberFormat="1" applyFont="1" applyBorder="1" applyAlignment="1" applyProtection="1">
      <alignment vertical="center"/>
      <protection locked="0"/>
    </xf>
    <xf numFmtId="10" fontId="6" fillId="0" borderId="15" xfId="6" applyNumberFormat="1" applyFont="1" applyBorder="1" applyAlignment="1" applyProtection="1">
      <alignment vertical="center"/>
      <protection locked="0"/>
    </xf>
    <xf numFmtId="49" fontId="6" fillId="0" borderId="16" xfId="5" applyNumberFormat="1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 wrapText="1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0" fontId="6" fillId="0" borderId="19" xfId="2" applyFont="1" applyBorder="1" applyAlignment="1" applyProtection="1">
      <alignment vertical="center" wrapText="1"/>
      <protection locked="0"/>
    </xf>
    <xf numFmtId="4" fontId="6" fillId="0" borderId="18" xfId="2" applyNumberFormat="1" applyFont="1" applyBorder="1" applyAlignment="1" applyProtection="1">
      <alignment horizontal="right" vertical="center"/>
      <protection locked="0"/>
    </xf>
    <xf numFmtId="10" fontId="6" fillId="0" borderId="18" xfId="5" applyNumberFormat="1" applyFont="1" applyBorder="1" applyAlignment="1" applyProtection="1">
      <alignment vertical="center"/>
      <protection locked="0"/>
    </xf>
    <xf numFmtId="10" fontId="6" fillId="0" borderId="18" xfId="6" applyNumberFormat="1" applyFont="1" applyBorder="1" applyAlignment="1" applyProtection="1">
      <alignment vertical="center"/>
      <protection locked="0"/>
    </xf>
    <xf numFmtId="10" fontId="6" fillId="0" borderId="20" xfId="6" applyNumberFormat="1" applyFont="1" applyBorder="1" applyAlignment="1" applyProtection="1">
      <alignment vertical="center"/>
      <protection locked="0"/>
    </xf>
    <xf numFmtId="4" fontId="0" fillId="0" borderId="0" xfId="0" applyNumberFormat="1"/>
    <xf numFmtId="10" fontId="6" fillId="0" borderId="18" xfId="2" applyNumberFormat="1" applyFont="1" applyBorder="1" applyAlignment="1" applyProtection="1">
      <alignment vertical="center"/>
      <protection locked="0"/>
    </xf>
    <xf numFmtId="49" fontId="6" fillId="0" borderId="21" xfId="5" applyNumberFormat="1" applyFont="1" applyBorder="1" applyAlignment="1" applyProtection="1">
      <alignment horizontal="center" vertical="center"/>
      <protection locked="0"/>
    </xf>
    <xf numFmtId="0" fontId="6" fillId="0" borderId="22" xfId="2" applyFont="1" applyBorder="1" applyAlignment="1" applyProtection="1">
      <alignment horizontal="center" vertical="center" wrapText="1"/>
      <protection locked="0"/>
    </xf>
    <xf numFmtId="0" fontId="6" fillId="0" borderId="22" xfId="2" applyFont="1" applyBorder="1" applyAlignment="1" applyProtection="1">
      <alignment vertical="center" wrapText="1"/>
      <protection locked="0"/>
    </xf>
    <xf numFmtId="0" fontId="6" fillId="0" borderId="23" xfId="2" applyFont="1" applyBorder="1" applyAlignment="1" applyProtection="1">
      <alignment vertical="center" wrapText="1"/>
      <protection locked="0"/>
    </xf>
    <xf numFmtId="4" fontId="6" fillId="0" borderId="23" xfId="2" applyNumberFormat="1" applyFont="1" applyBorder="1" applyAlignment="1" applyProtection="1">
      <alignment horizontal="right" vertical="center"/>
      <protection locked="0"/>
    </xf>
    <xf numFmtId="10" fontId="6" fillId="0" borderId="23" xfId="5" applyNumberFormat="1" applyFont="1" applyBorder="1" applyAlignment="1" applyProtection="1">
      <alignment vertical="center"/>
      <protection locked="0"/>
    </xf>
    <xf numFmtId="10" fontId="6" fillId="0" borderId="23" xfId="1" applyNumberFormat="1" applyFont="1" applyBorder="1" applyAlignment="1" applyProtection="1">
      <alignment vertical="center"/>
      <protection locked="0"/>
    </xf>
    <xf numFmtId="10" fontId="6" fillId="0" borderId="23" xfId="6" applyNumberFormat="1" applyFont="1" applyBorder="1" applyAlignment="1" applyProtection="1">
      <alignment vertical="center"/>
      <protection locked="0"/>
    </xf>
    <xf numFmtId="10" fontId="6" fillId="0" borderId="24" xfId="6" applyNumberFormat="1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8" fillId="0" borderId="0" xfId="0" applyNumberFormat="1" applyFont="1"/>
  </cellXfs>
  <cellStyles count="7">
    <cellStyle name="Normal" xfId="0" builtinId="0"/>
    <cellStyle name="Normal 2" xfId="5" xr:uid="{1DCC2AD2-56A5-4EFC-A143-0495AEC957D4}"/>
    <cellStyle name="Normal 4 2" xfId="4" xr:uid="{A29B5C84-E9EA-4ED7-A68B-A96A26EF7ABA}"/>
    <cellStyle name="Normal 7" xfId="2" xr:uid="{0B9E4CF0-D217-4EAA-B1A1-C06EC23B6DE6}"/>
    <cellStyle name="Normal_141008Reportes Cuadros Institucionales-sectorialesADV" xfId="3" xr:uid="{7D897245-6954-4FA2-ADE2-EFE909AEB625}"/>
    <cellStyle name="Porcentaje" xfId="1" builtinId="5"/>
    <cellStyle name="Porcentaje 2" xfId="6" xr:uid="{AEEF617A-74D1-4B77-A54D-6500571E4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38100</xdr:rowOff>
    </xdr:from>
    <xdr:to>
      <xdr:col>4</xdr:col>
      <xdr:colOff>333375</xdr:colOff>
      <xdr:row>21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2114200A-22CA-4F1F-9921-33B505DFB670}"/>
            </a:ext>
          </a:extLst>
        </xdr:cNvPr>
        <xdr:cNvSpPr txBox="1">
          <a:spLocks noChangeArrowheads="1"/>
        </xdr:cNvSpPr>
      </xdr:nvSpPr>
      <xdr:spPr bwMode="auto">
        <a:xfrm>
          <a:off x="1019175" y="4352925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5</xdr:col>
      <xdr:colOff>722312</xdr:colOff>
      <xdr:row>14</xdr:row>
      <xdr:rowOff>38100</xdr:rowOff>
    </xdr:from>
    <xdr:to>
      <xdr:col>11</xdr:col>
      <xdr:colOff>119061</xdr:colOff>
      <xdr:row>20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A5660B8-3DEF-4F5A-802C-12784434DEA4}"/>
            </a:ext>
          </a:extLst>
        </xdr:cNvPr>
        <xdr:cNvSpPr txBox="1">
          <a:spLocks noChangeArrowheads="1"/>
        </xdr:cNvSpPr>
      </xdr:nvSpPr>
      <xdr:spPr bwMode="auto">
        <a:xfrm>
          <a:off x="4598987" y="4352925"/>
          <a:ext cx="2720974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P. ZENON DE JESUS FIGUEROA GUERRERO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06ADA85-1C1C-4653-845B-BE211622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C0AD-604C-429E-AA3F-64D124851C21}">
  <dimension ref="A1:P18"/>
  <sheetViews>
    <sheetView tabSelected="1" zoomScale="120" zoomScaleNormal="120" workbookViewId="0">
      <selection activeCell="N19" sqref="N19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</cols>
  <sheetData>
    <row r="1" spans="1:16" ht="6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x14ac:dyDescent="0.25">
      <c r="A2" s="4" t="s">
        <v>1</v>
      </c>
      <c r="B2" s="5"/>
      <c r="C2" s="5"/>
      <c r="D2" s="5"/>
      <c r="E2" s="6" t="s">
        <v>2</v>
      </c>
      <c r="F2" s="7"/>
      <c r="G2" s="8"/>
      <c r="H2" s="6" t="s">
        <v>3</v>
      </c>
      <c r="I2" s="7"/>
      <c r="J2" s="8"/>
      <c r="K2" s="9" t="s">
        <v>4</v>
      </c>
      <c r="L2" s="10"/>
      <c r="M2" s="11" t="s">
        <v>5</v>
      </c>
      <c r="N2" s="12"/>
    </row>
    <row r="3" spans="1:16" s="18" customFormat="1" ht="19.5" customHeight="1" thickBot="1" x14ac:dyDescent="0.3">
      <c r="A3" s="13"/>
      <c r="B3" s="14" t="s">
        <v>6</v>
      </c>
      <c r="C3" s="14" t="s">
        <v>7</v>
      </c>
      <c r="D3" s="14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10</v>
      </c>
      <c r="J3" s="15" t="s">
        <v>13</v>
      </c>
      <c r="K3" s="15" t="s">
        <v>14</v>
      </c>
      <c r="L3" s="15" t="s">
        <v>15</v>
      </c>
      <c r="M3" s="16" t="s">
        <v>16</v>
      </c>
      <c r="N3" s="17" t="s">
        <v>17</v>
      </c>
    </row>
    <row r="4" spans="1:16" s="18" customFormat="1" ht="26.25" customHeight="1" x14ac:dyDescent="0.25">
      <c r="A4" s="19" t="s">
        <v>18</v>
      </c>
      <c r="B4" s="20" t="s">
        <v>19</v>
      </c>
      <c r="C4" s="21" t="s">
        <v>20</v>
      </c>
      <c r="D4" s="22" t="s">
        <v>21</v>
      </c>
      <c r="E4" s="23">
        <v>7660923</v>
      </c>
      <c r="F4" s="23">
        <v>7660923</v>
      </c>
      <c r="G4" s="23">
        <v>7654348.6500000004</v>
      </c>
      <c r="H4" s="24">
        <v>1</v>
      </c>
      <c r="I4" s="24">
        <v>1</v>
      </c>
      <c r="J4" s="24">
        <f t="shared" ref="J4:J9" si="0">G4/E4</f>
        <v>0.99914183317075511</v>
      </c>
      <c r="K4" s="25">
        <f>G4/E4</f>
        <v>0.99914183317075511</v>
      </c>
      <c r="L4" s="25">
        <f>G4/F4</f>
        <v>0.99914183317075511</v>
      </c>
      <c r="M4" s="25">
        <f>J4/H4</f>
        <v>0.99914183317075511</v>
      </c>
      <c r="N4" s="26">
        <f>J4/I4</f>
        <v>0.99914183317075511</v>
      </c>
    </row>
    <row r="5" spans="1:16" ht="26.25" customHeight="1" x14ac:dyDescent="0.25">
      <c r="A5" s="27" t="s">
        <v>22</v>
      </c>
      <c r="B5" s="28"/>
      <c r="C5" s="29"/>
      <c r="D5" s="30" t="s">
        <v>23</v>
      </c>
      <c r="E5" s="31">
        <v>8667450</v>
      </c>
      <c r="F5" s="31">
        <v>8667450</v>
      </c>
      <c r="G5" s="31">
        <v>8663512.1500000004</v>
      </c>
      <c r="H5" s="32">
        <v>1</v>
      </c>
      <c r="I5" s="32">
        <v>1</v>
      </c>
      <c r="J5" s="32">
        <f t="shared" si="0"/>
        <v>0.99954567375641057</v>
      </c>
      <c r="K5" s="33">
        <f>G5/E5</f>
        <v>0.99954567375641057</v>
      </c>
      <c r="L5" s="33">
        <f>G5/F5</f>
        <v>0.99954567375641057</v>
      </c>
      <c r="M5" s="33">
        <f>J5/H5</f>
        <v>0.99954567375641057</v>
      </c>
      <c r="N5" s="34">
        <f>J5/I5</f>
        <v>0.99954567375641057</v>
      </c>
      <c r="P5" s="35"/>
    </row>
    <row r="6" spans="1:16" ht="26.25" customHeight="1" x14ac:dyDescent="0.25">
      <c r="A6" s="27" t="s">
        <v>24</v>
      </c>
      <c r="B6" s="28"/>
      <c r="C6" s="29"/>
      <c r="D6" s="30" t="s">
        <v>25</v>
      </c>
      <c r="E6" s="31">
        <v>836360</v>
      </c>
      <c r="F6" s="31">
        <v>836360</v>
      </c>
      <c r="G6" s="31">
        <v>835370.52</v>
      </c>
      <c r="H6" s="32">
        <v>1</v>
      </c>
      <c r="I6" s="32">
        <v>1</v>
      </c>
      <c r="J6" s="32">
        <f t="shared" si="0"/>
        <v>0.99881692094313457</v>
      </c>
      <c r="K6" s="33">
        <f>G6/E6</f>
        <v>0.99881692094313457</v>
      </c>
      <c r="L6" s="33">
        <f>G6/F6</f>
        <v>0.99881692094313457</v>
      </c>
      <c r="M6" s="33">
        <f>J6/H6</f>
        <v>0.99881692094313457</v>
      </c>
      <c r="N6" s="34">
        <f>J6/I6</f>
        <v>0.99881692094313457</v>
      </c>
      <c r="P6" s="35"/>
    </row>
    <row r="7" spans="1:16" ht="26.25" customHeight="1" x14ac:dyDescent="0.25">
      <c r="A7" s="27" t="s">
        <v>26</v>
      </c>
      <c r="B7" s="28"/>
      <c r="C7" s="29"/>
      <c r="D7" s="30" t="s">
        <v>27</v>
      </c>
      <c r="E7" s="31">
        <v>5492216</v>
      </c>
      <c r="F7" s="31">
        <v>5492216</v>
      </c>
      <c r="G7" s="31">
        <v>5487913.2199999997</v>
      </c>
      <c r="H7" s="32">
        <v>1</v>
      </c>
      <c r="I7" s="32">
        <v>1</v>
      </c>
      <c r="J7" s="36">
        <f t="shared" si="0"/>
        <v>0.99921656759311717</v>
      </c>
      <c r="K7" s="33">
        <f t="shared" ref="K7:K10" si="1">G7/E7</f>
        <v>0.99921656759311717</v>
      </c>
      <c r="L7" s="33">
        <f t="shared" ref="L7:L10" si="2">G7/F7</f>
        <v>0.99921656759311717</v>
      </c>
      <c r="M7" s="33">
        <f t="shared" ref="M7:M10" si="3">J7/H7</f>
        <v>0.99921656759311717</v>
      </c>
      <c r="N7" s="34">
        <f t="shared" ref="N7:N10" si="4">J7/I7</f>
        <v>0.99921656759311717</v>
      </c>
      <c r="P7" s="35"/>
    </row>
    <row r="8" spans="1:16" ht="26.25" customHeight="1" x14ac:dyDescent="0.25">
      <c r="A8" s="27" t="s">
        <v>28</v>
      </c>
      <c r="B8" s="28"/>
      <c r="C8" s="29"/>
      <c r="D8" s="30" t="s">
        <v>29</v>
      </c>
      <c r="E8" s="31">
        <v>2368928</v>
      </c>
      <c r="F8" s="31">
        <v>2368928</v>
      </c>
      <c r="G8" s="31">
        <v>2366108.83</v>
      </c>
      <c r="H8" s="32">
        <v>1</v>
      </c>
      <c r="I8" s="32">
        <v>1</v>
      </c>
      <c r="J8" s="36">
        <f t="shared" si="0"/>
        <v>0.9988099385038296</v>
      </c>
      <c r="K8" s="33">
        <f t="shared" si="1"/>
        <v>0.9988099385038296</v>
      </c>
      <c r="L8" s="33">
        <f t="shared" si="2"/>
        <v>0.9988099385038296</v>
      </c>
      <c r="M8" s="33">
        <f t="shared" si="3"/>
        <v>0.9988099385038296</v>
      </c>
      <c r="N8" s="34">
        <f t="shared" si="4"/>
        <v>0.9988099385038296</v>
      </c>
      <c r="P8" s="35"/>
    </row>
    <row r="9" spans="1:16" ht="26.25" customHeight="1" x14ac:dyDescent="0.25">
      <c r="A9" s="27" t="s">
        <v>30</v>
      </c>
      <c r="B9" s="28"/>
      <c r="C9" s="29"/>
      <c r="D9" s="30" t="s">
        <v>31</v>
      </c>
      <c r="E9" s="31">
        <v>1884000</v>
      </c>
      <c r="F9" s="31">
        <v>1884000</v>
      </c>
      <c r="G9" s="31">
        <v>1879656.88</v>
      </c>
      <c r="H9" s="32">
        <v>1</v>
      </c>
      <c r="I9" s="32">
        <v>1</v>
      </c>
      <c r="J9" s="36">
        <f t="shared" si="0"/>
        <v>0.99769473460721858</v>
      </c>
      <c r="K9" s="33">
        <f t="shared" si="1"/>
        <v>0.99769473460721858</v>
      </c>
      <c r="L9" s="33">
        <f t="shared" si="2"/>
        <v>0.99769473460721858</v>
      </c>
      <c r="M9" s="33">
        <f t="shared" si="3"/>
        <v>0.99769473460721858</v>
      </c>
      <c r="N9" s="34">
        <f t="shared" si="4"/>
        <v>0.99769473460721858</v>
      </c>
      <c r="P9" s="35"/>
    </row>
    <row r="10" spans="1:16" ht="24.75" customHeight="1" thickBot="1" x14ac:dyDescent="0.3">
      <c r="A10" s="37" t="s">
        <v>32</v>
      </c>
      <c r="B10" s="38"/>
      <c r="C10" s="39" t="s">
        <v>33</v>
      </c>
      <c r="D10" s="40" t="s">
        <v>34</v>
      </c>
      <c r="E10" s="41">
        <v>508052</v>
      </c>
      <c r="F10" s="41">
        <v>508052</v>
      </c>
      <c r="G10" s="41">
        <v>507220.44</v>
      </c>
      <c r="H10" s="42">
        <v>1</v>
      </c>
      <c r="I10" s="42">
        <v>1</v>
      </c>
      <c r="J10" s="43">
        <f>G10/E10</f>
        <v>0.99836323840866681</v>
      </c>
      <c r="K10" s="44">
        <f t="shared" si="1"/>
        <v>0.99836323840866681</v>
      </c>
      <c r="L10" s="44">
        <f t="shared" si="2"/>
        <v>0.99836323840866681</v>
      </c>
      <c r="M10" s="44">
        <f t="shared" si="3"/>
        <v>0.99836323840866681</v>
      </c>
      <c r="N10" s="45">
        <f t="shared" si="4"/>
        <v>0.99836323840866681</v>
      </c>
      <c r="P10" s="35"/>
    </row>
    <row r="11" spans="1:16" ht="8.25" customHeight="1" x14ac:dyDescent="0.25"/>
    <row r="12" spans="1:16" ht="15" customHeight="1" x14ac:dyDescent="0.25">
      <c r="A12" s="46" t="s">
        <v>35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6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7" spans="6:8" x14ac:dyDescent="0.25">
      <c r="F17" s="35"/>
      <c r="G17" s="48"/>
    </row>
    <row r="18" spans="6:8" x14ac:dyDescent="0.25">
      <c r="H18" s="48"/>
    </row>
  </sheetData>
  <mergeCells count="9">
    <mergeCell ref="B4:B10"/>
    <mergeCell ref="C4:C9"/>
    <mergeCell ref="A12:N13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NOV-DIC-21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dcterms:created xsi:type="dcterms:W3CDTF">2022-01-31T17:37:01Z</dcterms:created>
  <dcterms:modified xsi:type="dcterms:W3CDTF">2022-01-31T17:37:21Z</dcterms:modified>
</cp:coreProperties>
</file>