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SCALIA\BETSA-FISCALIA\PUBLICACION PAGINA FGE\PUBLICACION FGE 2023\4TO TRIMESTRE 2023\LEY DE CONTABILIDAD GUBERNAMENTAL\INFORMACIÓN PRESUPUESTARIA\EAEPE (FUNCIONAL)\"/>
    </mc:Choice>
  </mc:AlternateContent>
  <xr:revisionPtr revIDLastSave="0" documentId="13_ncr:1_{E06F5B89-96A0-4E0E-A6D4-B8B9D1A8A79C}" xr6:coauthVersionLast="47" xr6:coauthVersionMax="47" xr10:uidLastSave="{00000000-0000-0000-0000-000000000000}"/>
  <bookViews>
    <workbookView xWindow="-120" yWindow="-120" windowWidth="20730" windowHeight="11160" xr2:uid="{0F5617A4-9B9F-4CE9-B053-FB50E405EB50}"/>
  </bookViews>
  <sheets>
    <sheet name="EAPECF" sheetId="2" r:id="rId1"/>
  </sheets>
  <externalReferences>
    <externalReference r:id="rId2"/>
  </externalReferences>
  <definedNames>
    <definedName name="ADMINISTRATIVA">[1]EADP!$A$3:$C$41</definedName>
    <definedName name="_xlnm.Print_Area" localSheetId="0">EAPECF!$A$1:$J$61</definedName>
    <definedName name="FUNC">[1]EADP!$D$47:$F$86</definedName>
    <definedName name="FUNCIONAL">[1]EADP!$D$47:$F$86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" l="1"/>
  <c r="E14" i="2"/>
  <c r="F14" i="2"/>
  <c r="G14" i="2"/>
  <c r="H14" i="2"/>
  <c r="I15" i="2"/>
  <c r="I16" i="2"/>
  <c r="I17" i="2"/>
  <c r="I18" i="2"/>
  <c r="I19" i="2"/>
  <c r="I20" i="2"/>
  <c r="I21" i="2"/>
  <c r="I22" i="2"/>
  <c r="D24" i="2"/>
  <c r="E24" i="2"/>
  <c r="F24" i="2"/>
  <c r="G24" i="2"/>
  <c r="H24" i="2"/>
  <c r="I25" i="2"/>
  <c r="I26" i="2"/>
  <c r="I27" i="2"/>
  <c r="I28" i="2"/>
  <c r="I29" i="2"/>
  <c r="I30" i="2"/>
  <c r="I31" i="2"/>
  <c r="I32" i="2"/>
  <c r="D33" i="2"/>
  <c r="E33" i="2"/>
  <c r="E50" i="2" s="1"/>
  <c r="F33" i="2"/>
  <c r="G33" i="2"/>
  <c r="H33" i="2"/>
  <c r="I34" i="2"/>
  <c r="I35" i="2"/>
  <c r="I36" i="2"/>
  <c r="I37" i="2"/>
  <c r="I38" i="2"/>
  <c r="I39" i="2"/>
  <c r="I40" i="2"/>
  <c r="I41" i="2"/>
  <c r="I42" i="2"/>
  <c r="I43" i="2"/>
  <c r="D44" i="2"/>
  <c r="E44" i="2"/>
  <c r="F44" i="2"/>
  <c r="G44" i="2"/>
  <c r="H44" i="2"/>
  <c r="I45" i="2"/>
  <c r="I46" i="2"/>
  <c r="I47" i="2"/>
  <c r="I48" i="2"/>
  <c r="I44" i="2" l="1"/>
  <c r="I24" i="2"/>
  <c r="G50" i="2"/>
  <c r="F50" i="2"/>
  <c r="I50" i="2" s="1"/>
  <c r="I14" i="2"/>
  <c r="I33" i="2"/>
  <c r="H50" i="2"/>
  <c r="D50" i="2"/>
</calcChain>
</file>

<file path=xl/sharedStrings.xml><?xml version="1.0" encoding="utf-8"?>
<sst xmlns="http://schemas.openxmlformats.org/spreadsheetml/2006/main" count="51" uniqueCount="50">
  <si>
    <t xml:space="preserve"> </t>
  </si>
  <si>
    <t>Bajo protesta de decir verdad declaramos que los Estados Financieros y sus notas, son razonablemente correctos y son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</si>
  <si>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</si>
  <si>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</si>
  <si>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</si>
  <si>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</si>
  <si>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</si>
  <si>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</si>
  <si>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</si>
  <si>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</si>
  <si>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</si>
  <si>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</si>
  <si>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</si>
  <si>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</si>
  <si>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</si>
  <si>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</si>
  <si>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</si>
  <si>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</si>
  <si>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</si>
  <si>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</si>
  <si>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</si>
  <si>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</si>
  <si>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</si>
  <si>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</si>
  <si>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</si>
  <si>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</si>
  <si>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</si>
  <si>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</si>
  <si>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</si>
  <si>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</si>
  <si>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</si>
  <si>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</si>
  <si>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</si>
  <si>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</si>
  <si>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</si>
  <si>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</si>
  <si>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</si>
  <si>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</si>
  <si>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</si>
  <si>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</si>
  <si>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</si>
  <si>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</si>
  <si>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</si>
  <si>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</si>
  <si>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</si>
  <si>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(Cifras en pesos)</t>
  </si>
  <si>
    <t>Del 1 de Enero al 31 de Diciembre de 2023</t>
  </si>
  <si>
    <t>Clasificación Funcional (Finalidad y Función)</t>
  </si>
  <si>
    <t>Estado Analítico del Ejercicio del Presupuesto de Egresos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</si>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</sst>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</font>
    <font>
      <b/>
      <sz val="9"/>
      <name val="Calibri"/>
    </font>
    <font>
      <sz val="8"/>
      <color indexed="8"/>
      <name val="Calibri"/>
    </font>
    <font>
      <b/>
      <sz val="9"/>
      <color indexed="8"/>
      <name val="Calibri"/>
    </font>
    <font>
      <b/>
      <sz val="11"/>
      <color indexed="8"/>
      <name val="Calibri"/>
    </font>
    <font>
      <b/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/>
    <xf numFmtId="0" fontId="2" fillId="0" borderId="1" xfId="1" applyFont="1" applyBorder="1"/>
    <xf numFmtId="0" fontId="3" fillId="0" borderId="0" xfId="1" applyFont="1"/>
    <xf numFmtId="4" fontId="4" fillId="0" borderId="1" xfId="1" applyNumberFormat="1" applyFont="1" applyBorder="1"/>
    <xf numFmtId="0" fontId="5" fillId="0" borderId="3" xfId="1" applyFont="1" applyBorder="1" applyAlignment="1">
      <alignment vertical="top"/>
    </xf>
    <xf numFmtId="4" fontId="5" fillId="0" borderId="4" xfId="1" applyNumberFormat="1" applyFont="1" applyBorder="1" applyAlignment="1">
      <alignment horizontal="right" vertical="top" wrapText="1"/>
    </xf>
    <xf numFmtId="4" fontId="5" fillId="0" borderId="4" xfId="1" applyNumberFormat="1" applyFont="1" applyBorder="1" applyAlignment="1">
      <alignment horizontal="right" vertical="top"/>
    </xf>
    <xf numFmtId="0" fontId="5" fillId="0" borderId="5" xfId="1" applyFont="1" applyBorder="1" applyAlignment="1">
      <alignment vertical="top"/>
    </xf>
    <xf numFmtId="0" fontId="5" fillId="0" borderId="6" xfId="1" applyFont="1" applyBorder="1" applyAlignment="1">
      <alignment horizontal="left" vertical="top"/>
    </xf>
    <xf numFmtId="0" fontId="5" fillId="0" borderId="7" xfId="1" applyFont="1" applyBorder="1" applyAlignment="1">
      <alignment vertical="top"/>
    </xf>
    <xf numFmtId="0" fontId="2" fillId="0" borderId="3" xfId="1" applyFont="1" applyBorder="1" applyAlignment="1">
      <alignment vertical="top"/>
    </xf>
    <xf numFmtId="4" fontId="5" fillId="0" borderId="8" xfId="1" applyNumberFormat="1" applyFont="1" applyBorder="1" applyAlignment="1">
      <alignment horizontal="right" vertical="top" wrapText="1"/>
    </xf>
    <xf numFmtId="4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vertical="top"/>
    </xf>
    <xf numFmtId="0" fontId="4" fillId="0" borderId="10" xfId="1" applyFont="1" applyBorder="1" applyAlignment="1">
      <alignment horizontal="left" vertical="top"/>
    </xf>
    <xf numFmtId="0" fontId="2" fillId="0" borderId="7" xfId="1" applyFont="1" applyBorder="1" applyAlignment="1">
      <alignment vertical="top"/>
    </xf>
    <xf numFmtId="4" fontId="5" fillId="0" borderId="11" xfId="1" applyNumberFormat="1" applyFont="1" applyBorder="1" applyAlignment="1">
      <alignment horizontal="right" vertical="top" wrapText="1"/>
    </xf>
    <xf numFmtId="4" fontId="4" fillId="0" borderId="11" xfId="1" applyNumberFormat="1" applyFont="1" applyBorder="1" applyAlignment="1">
      <alignment horizontal="right" vertical="top"/>
    </xf>
    <xf numFmtId="0" fontId="4" fillId="0" borderId="7" xfId="1" applyFont="1" applyBorder="1" applyAlignment="1">
      <alignment horizontal="justify" vertical="top"/>
    </xf>
    <xf numFmtId="0" fontId="4" fillId="0" borderId="3" xfId="1" applyFont="1" applyBorder="1" applyAlignment="1">
      <alignment horizontal="left" vertical="top"/>
    </xf>
    <xf numFmtId="0" fontId="6" fillId="0" borderId="3" xfId="1" applyFont="1" applyBorder="1" applyAlignment="1">
      <alignment vertical="top"/>
    </xf>
    <xf numFmtId="0" fontId="6" fillId="0" borderId="7" xfId="1" applyFont="1" applyBorder="1" applyAlignment="1">
      <alignment vertical="top"/>
    </xf>
    <xf numFmtId="4" fontId="4" fillId="0" borderId="11" xfId="1" applyNumberFormat="1" applyFont="1" applyBorder="1" applyAlignment="1">
      <alignment horizontal="right" vertical="top" wrapText="1"/>
    </xf>
    <xf numFmtId="0" fontId="2" fillId="0" borderId="3" xfId="1" applyFont="1" applyBorder="1"/>
    <xf numFmtId="0" fontId="4" fillId="0" borderId="12" xfId="1" applyFont="1" applyBorder="1" applyAlignment="1">
      <alignment horizontal="justify" vertical="center" wrapText="1"/>
    </xf>
    <xf numFmtId="0" fontId="4" fillId="0" borderId="13" xfId="1" applyFont="1" applyBorder="1" applyAlignment="1">
      <alignment horizontal="justify" vertical="center" wrapText="1"/>
    </xf>
    <xf numFmtId="0" fontId="4" fillId="0" borderId="14" xfId="1" applyFont="1" applyBorder="1" applyAlignment="1">
      <alignment horizontal="left" vertical="center" wrapText="1"/>
    </xf>
    <xf numFmtId="0" fontId="2" fillId="0" borderId="7" xfId="1" applyFont="1" applyBorder="1"/>
    <xf numFmtId="0" fontId="4" fillId="0" borderId="15" xfId="1" applyFont="1" applyBorder="1"/>
    <xf numFmtId="0" fontId="4" fillId="0" borderId="2" xfId="1" applyFont="1" applyBorder="1"/>
    <xf numFmtId="0" fontId="10" fillId="2" borderId="4" xfId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/>
    </xf>
    <xf numFmtId="49" fontId="8" fillId="2" borderId="0" xfId="1" applyNumberFormat="1" applyFont="1" applyFill="1" applyAlignment="1">
      <alignment horizontal="center"/>
    </xf>
    <xf numFmtId="49" fontId="8" fillId="2" borderId="7" xfId="1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49" fontId="9" fillId="2" borderId="3" xfId="1" applyNumberFormat="1" applyFont="1" applyFill="1" applyBorder="1" applyAlignment="1">
      <alignment horizontal="center"/>
    </xf>
    <xf numFmtId="49" fontId="9" fillId="2" borderId="0" xfId="1" applyNumberFormat="1" applyFont="1" applyFill="1" applyAlignment="1">
      <alignment horizontal="center"/>
    </xf>
    <xf numFmtId="49" fontId="9" fillId="2" borderId="7" xfId="1" applyNumberFormat="1" applyFont="1" applyFill="1" applyBorder="1" applyAlignment="1">
      <alignment horizontal="center"/>
    </xf>
    <xf numFmtId="49" fontId="9" fillId="2" borderId="10" xfId="1" applyNumberFormat="1" applyFont="1" applyFill="1" applyBorder="1" applyAlignment="1">
      <alignment horizontal="center"/>
    </xf>
    <xf numFmtId="49" fontId="9" fillId="2" borderId="2" xfId="1" applyNumberFormat="1" applyFont="1" applyFill="1" applyBorder="1" applyAlignment="1">
      <alignment horizontal="center"/>
    </xf>
    <xf numFmtId="49" fontId="9" fillId="2" borderId="9" xfId="1" applyNumberFormat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</cellXfs>
  <cellStyles count="2">
    <cellStyle name="Normal" xfId="0" builtinId="0"/>
    <cellStyle name="Normal 2" xfId="1" xr:uid="{5A417FA2-1474-4BC0-B4DC-2535FB33CF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0</xdr:rowOff>
    </xdr:from>
    <xdr:to>
      <xdr:col>2</xdr:col>
      <xdr:colOff>1019175</xdr:colOff>
      <xdr:row>7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3A21BF-747D-4DD6-A5E1-CE2996471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23825"/>
          <a:ext cx="1104900" cy="110490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</xdr:colOff>
      <xdr:row>2</xdr:row>
      <xdr:rowOff>76200</xdr:rowOff>
    </xdr:from>
    <xdr:to>
      <xdr:col>8</xdr:col>
      <xdr:colOff>857250</xdr:colOff>
      <xdr:row>7</xdr:row>
      <xdr:rowOff>3810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9C6282-1235-4D4A-A566-545CEA4797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8972550" y="238125"/>
          <a:ext cx="80962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485775</xdr:colOff>
      <xdr:row>52</xdr:row>
      <xdr:rowOff>95250</xdr:rowOff>
    </xdr:from>
    <xdr:to>
      <xdr:col>2</xdr:col>
      <xdr:colOff>3095625</xdr:colOff>
      <xdr:row>60</xdr:row>
      <xdr:rowOff>66675</xdr:rowOff>
    </xdr:to>
    <xdr:sp macro="" textlink="">
      <xdr:nvSpPr>
        <xdr:cNvPr id="4" name="CuadroTexto 9">
          <a:extLst>
            <a:ext uri="{FF2B5EF4-FFF2-40B4-BE49-F238E27FC236}">
              <a16:creationId xmlns:a16="http://schemas.microsoft.com/office/drawing/2014/main" id="{E5A1AA29-B717-41AC-B5EF-92332CCD6CAA}"/>
            </a:ext>
          </a:extLst>
        </xdr:cNvPr>
        <xdr:cNvSpPr txBox="1"/>
      </xdr:nvSpPr>
      <xdr:spPr>
        <a:xfrm>
          <a:off x="895350" y="8829675"/>
          <a:ext cx="2609850" cy="149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AUTORIZÓ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 b="1"/>
            <a:t>___________________________________</a:t>
          </a:r>
        </a:p>
        <a:p>
          <a:pPr algn="ctr"/>
          <a:r>
            <a:rPr lang="es-MX" sz="1050" b="1"/>
            <a:t>C.EVELIO RODRÍGUEZ</a:t>
          </a:r>
          <a:r>
            <a:rPr lang="es-MX" sz="1050" b="1" baseline="0"/>
            <a:t> GONZÁLEZ</a:t>
          </a:r>
          <a:endParaRPr lang="es-MX" sz="1050" b="1"/>
        </a:p>
        <a:p>
          <a:pPr algn="ctr"/>
          <a:r>
            <a:rPr lang="es-MX" sz="1050" b="1"/>
            <a:t>ENCARGADO DE LA DIRECCIÓN</a:t>
          </a:r>
          <a:r>
            <a:rPr lang="es-MX" sz="1050" b="1" baseline="0"/>
            <a:t> </a:t>
          </a:r>
          <a:r>
            <a:rPr lang="es-MX" sz="1050" b="1"/>
            <a:t>GENERAL DE PRESUPUESTO Y ADMINISTRACIÓN </a:t>
          </a:r>
        </a:p>
      </xdr:txBody>
    </xdr:sp>
    <xdr:clientData/>
  </xdr:twoCellAnchor>
  <xdr:twoCellAnchor>
    <xdr:from>
      <xdr:col>5</xdr:col>
      <xdr:colOff>352425</xdr:colOff>
      <xdr:row>52</xdr:row>
      <xdr:rowOff>104775</xdr:rowOff>
    </xdr:from>
    <xdr:to>
      <xdr:col>8</xdr:col>
      <xdr:colOff>85725</xdr:colOff>
      <xdr:row>60</xdr:row>
      <xdr:rowOff>109272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091837C-2936-43C2-AF8E-A6FA1E5B4A7C}"/>
            </a:ext>
          </a:extLst>
        </xdr:cNvPr>
        <xdr:cNvSpPr txBox="1"/>
      </xdr:nvSpPr>
      <xdr:spPr>
        <a:xfrm>
          <a:off x="6372225" y="8839200"/>
          <a:ext cx="2638425" cy="152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ELABORÓ</a:t>
          </a:r>
          <a:endParaRPr lang="es-MX" sz="1050"/>
        </a:p>
        <a:p>
          <a:pPr algn="ctr"/>
          <a:r>
            <a:rPr lang="es-MX" sz="1050"/>
            <a:t>  </a:t>
          </a:r>
        </a:p>
        <a:p>
          <a:pPr algn="ctr"/>
          <a:endParaRPr lang="es-MX" sz="1050" b="1"/>
        </a:p>
        <a:p>
          <a:pPr algn="ctr"/>
          <a:r>
            <a:rPr lang="es-MX" sz="1050" b="1"/>
            <a:t>                                                                     __________________________________</a:t>
          </a:r>
        </a:p>
        <a:p>
          <a:pPr algn="ctr"/>
          <a:r>
            <a:rPr lang="es-MX" sz="1050" b="1"/>
            <a:t>L.C. BETSABETH VEGA HERNÁNDEZ</a:t>
          </a: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CUENTA PÚBLICA</a:t>
          </a:r>
          <a:endParaRPr lang="es-MX" sz="105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E/Desktop/PUBLICACI&#211;N%204TO%20TRIMESTRE%202023/LEY%20DE%20CONTABILIDAD%20GUBERNAMENTAL/INFORMACI&#211;N%20CONTABLE/ESTADO%20ANAL&#205;TICO%20DE%20LA%20DEUDA%20Y%20OTROS%20PASIVOS/EADyOP_GRO_FGE_04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96296-3E0A-4A20-868C-00CDF6A38290}">
  <sheetPr>
    <pageSetUpPr fitToPage="1"/>
  </sheetPr>
  <dimension ref="A1:J52"/>
  <sheetViews>
    <sheetView tabSelected="1" topLeftCell="A36" zoomScaleNormal="100" workbookViewId="0">
      <selection activeCell="D54" sqref="D54"/>
    </sheetView>
  </sheetViews>
  <sheetFormatPr baseColWidth="10" defaultColWidth="12.5703125" defaultRowHeight="15" x14ac:dyDescent="0.25"/>
  <cols>
    <col min="1" max="1" width="1.5703125" style="1" customWidth="1"/>
    <col min="2" max="2" width="4.5703125" style="1" customWidth="1"/>
    <col min="3" max="3" width="54.85546875" style="1" customWidth="1"/>
    <col min="4" max="4" width="14.5703125" style="1" customWidth="1"/>
    <col min="5" max="5" width="14.7109375" style="1" customWidth="1"/>
    <col min="6" max="6" width="15.140625" style="1" customWidth="1"/>
    <col min="7" max="7" width="14.5703125" style="1" customWidth="1"/>
    <col min="8" max="8" width="13.85546875" style="1" customWidth="1"/>
    <col min="9" max="9" width="13.28515625" style="1" customWidth="1"/>
    <col min="10" max="10" width="2.140625" style="1" customWidth="1"/>
    <col min="11" max="16384" width="12.5703125" style="1"/>
  </cols>
  <sheetData>
    <row r="1" spans="1:10" ht="9.75" customHeight="1" x14ac:dyDescent="0.25">
      <c r="B1" s="30"/>
      <c r="C1" s="30"/>
      <c r="D1" s="30"/>
      <c r="E1" s="30"/>
      <c r="F1" s="30"/>
      <c r="G1" s="30"/>
      <c r="H1" s="30"/>
      <c r="I1" s="30"/>
    </row>
    <row r="2" spans="1:10" ht="3" customHeight="1" x14ac:dyDescent="0.25">
      <c r="A2" s="28"/>
      <c r="B2" s="36"/>
      <c r="C2" s="37"/>
      <c r="D2" s="37"/>
      <c r="E2" s="37"/>
      <c r="F2" s="37"/>
      <c r="G2" s="37"/>
      <c r="H2" s="37"/>
      <c r="I2" s="38"/>
      <c r="J2" s="24"/>
    </row>
    <row r="3" spans="1:10" ht="14.45" customHeight="1" x14ac:dyDescent="0.25">
      <c r="A3" s="28"/>
      <c r="B3" s="32" t="s">
        <v>49</v>
      </c>
      <c r="C3" s="33"/>
      <c r="D3" s="33"/>
      <c r="E3" s="33"/>
      <c r="F3" s="33"/>
      <c r="G3" s="33"/>
      <c r="H3" s="33"/>
      <c r="I3" s="34"/>
      <c r="J3" s="24"/>
    </row>
    <row r="4" spans="1:10" x14ac:dyDescent="0.25">
      <c r="A4" s="28"/>
      <c r="B4" s="32"/>
      <c r="C4" s="33"/>
      <c r="D4" s="33"/>
      <c r="E4" s="33"/>
      <c r="F4" s="33"/>
      <c r="G4" s="33"/>
      <c r="H4" s="33"/>
      <c r="I4" s="34"/>
      <c r="J4" s="24"/>
    </row>
    <row r="5" spans="1:10" ht="14.45" customHeight="1" x14ac:dyDescent="0.25">
      <c r="A5" s="28"/>
      <c r="B5" s="39" t="s">
        <v>48</v>
      </c>
      <c r="C5" s="40"/>
      <c r="D5" s="40"/>
      <c r="E5" s="40"/>
      <c r="F5" s="40"/>
      <c r="G5" s="40"/>
      <c r="H5" s="40"/>
      <c r="I5" s="41"/>
      <c r="J5" s="24"/>
    </row>
    <row r="6" spans="1:10" ht="14.45" customHeight="1" x14ac:dyDescent="0.25">
      <c r="A6" s="28"/>
      <c r="B6" s="39" t="s">
        <v>47</v>
      </c>
      <c r="C6" s="40"/>
      <c r="D6" s="40"/>
      <c r="E6" s="40"/>
      <c r="F6" s="40"/>
      <c r="G6" s="40"/>
      <c r="H6" s="40"/>
      <c r="I6" s="41"/>
      <c r="J6" s="24"/>
    </row>
    <row r="7" spans="1:10" ht="14.45" customHeight="1" x14ac:dyDescent="0.25">
      <c r="A7" s="28"/>
      <c r="B7" s="39" t="s">
        <v>46</v>
      </c>
      <c r="C7" s="40"/>
      <c r="D7" s="40"/>
      <c r="E7" s="40"/>
      <c r="F7" s="40"/>
      <c r="G7" s="40"/>
      <c r="H7" s="40"/>
      <c r="I7" s="41"/>
      <c r="J7" s="24"/>
    </row>
    <row r="8" spans="1:10" ht="14.45" customHeight="1" x14ac:dyDescent="0.25">
      <c r="A8" s="28"/>
      <c r="B8" s="42" t="s">
        <v>45</v>
      </c>
      <c r="C8" s="43"/>
      <c r="D8" s="43"/>
      <c r="E8" s="43"/>
      <c r="F8" s="43"/>
      <c r="G8" s="43"/>
      <c r="H8" s="43"/>
      <c r="I8" s="44"/>
      <c r="J8" s="24"/>
    </row>
    <row r="9" spans="1:10" ht="9" customHeight="1" x14ac:dyDescent="0.25">
      <c r="B9" s="29"/>
      <c r="C9" s="29"/>
      <c r="D9" s="29"/>
      <c r="E9" s="29"/>
      <c r="F9" s="29"/>
      <c r="G9" s="29"/>
      <c r="H9" s="29"/>
      <c r="I9" s="29"/>
    </row>
    <row r="10" spans="1:10" ht="14.45" customHeight="1" x14ac:dyDescent="0.25">
      <c r="A10" s="28"/>
      <c r="B10" s="45" t="s">
        <v>44</v>
      </c>
      <c r="C10" s="45"/>
      <c r="D10" s="46" t="s">
        <v>43</v>
      </c>
      <c r="E10" s="46"/>
      <c r="F10" s="46"/>
      <c r="G10" s="46"/>
      <c r="H10" s="46"/>
      <c r="I10" s="46" t="s">
        <v>42</v>
      </c>
      <c r="J10" s="24"/>
    </row>
    <row r="11" spans="1:10" ht="24.2" customHeight="1" x14ac:dyDescent="0.25">
      <c r="A11" s="28"/>
      <c r="B11" s="45"/>
      <c r="C11" s="45"/>
      <c r="D11" s="31" t="s">
        <v>41</v>
      </c>
      <c r="E11" s="31" t="s">
        <v>40</v>
      </c>
      <c r="F11" s="31" t="s">
        <v>39</v>
      </c>
      <c r="G11" s="31" t="s">
        <v>38</v>
      </c>
      <c r="H11" s="31" t="s">
        <v>37</v>
      </c>
      <c r="I11" s="46"/>
      <c r="J11" s="24"/>
    </row>
    <row r="12" spans="1:10" ht="17.45" customHeight="1" x14ac:dyDescent="0.25">
      <c r="A12" s="28"/>
      <c r="B12" s="45"/>
      <c r="C12" s="45"/>
      <c r="D12" s="31">
        <v>1</v>
      </c>
      <c r="E12" s="31">
        <v>2</v>
      </c>
      <c r="F12" s="31" t="s">
        <v>36</v>
      </c>
      <c r="G12" s="31">
        <v>4</v>
      </c>
      <c r="H12" s="31">
        <v>5</v>
      </c>
      <c r="I12" s="31" t="s">
        <v>35</v>
      </c>
      <c r="J12" s="24"/>
    </row>
    <row r="13" spans="1:10" ht="3.75" customHeight="1" x14ac:dyDescent="0.25">
      <c r="A13" s="28"/>
      <c r="B13" s="27"/>
      <c r="C13" s="26"/>
      <c r="D13" s="25"/>
      <c r="E13" s="25"/>
      <c r="F13" s="25"/>
      <c r="G13" s="25"/>
      <c r="H13" s="25"/>
      <c r="I13" s="25"/>
      <c r="J13" s="24"/>
    </row>
    <row r="14" spans="1:10" ht="16.5" customHeight="1" x14ac:dyDescent="0.25">
      <c r="A14" s="16"/>
      <c r="B14" s="47" t="s">
        <v>34</v>
      </c>
      <c r="C14" s="48"/>
      <c r="D14" s="17">
        <f>SUM(D15:D22)</f>
        <v>1404238486</v>
      </c>
      <c r="E14" s="17">
        <f>SUM(E15:E22)</f>
        <v>100082349.87</v>
      </c>
      <c r="F14" s="17">
        <f>SUM(F15:F22)</f>
        <v>1504320835.8699999</v>
      </c>
      <c r="G14" s="17">
        <f>SUM(G15:G22)</f>
        <v>1562575936</v>
      </c>
      <c r="H14" s="17">
        <f>SUM(H15:H22)</f>
        <v>1495237985.3399999</v>
      </c>
      <c r="I14" s="17">
        <f t="shared" ref="I14:I22" si="0">F14-G14</f>
        <v>-58255100.130000114</v>
      </c>
      <c r="J14" s="11"/>
    </row>
    <row r="15" spans="1:10" x14ac:dyDescent="0.25">
      <c r="A15" s="16"/>
      <c r="B15" s="20"/>
      <c r="C15" s="19" t="s">
        <v>33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17">
        <f t="shared" si="0"/>
        <v>0</v>
      </c>
      <c r="J15" s="11"/>
    </row>
    <row r="16" spans="1:10" ht="20.25" customHeight="1" x14ac:dyDescent="0.25">
      <c r="A16" s="16"/>
      <c r="B16" s="20"/>
      <c r="C16" s="19" t="s">
        <v>32</v>
      </c>
      <c r="D16" s="23">
        <v>1404238486</v>
      </c>
      <c r="E16" s="23">
        <v>100082349.87</v>
      </c>
      <c r="F16" s="23">
        <v>1504320835.8699999</v>
      </c>
      <c r="G16" s="23">
        <v>1562575936</v>
      </c>
      <c r="H16" s="23">
        <v>1495237985.3399999</v>
      </c>
      <c r="I16" s="17">
        <f t="shared" si="0"/>
        <v>-58255100.130000114</v>
      </c>
      <c r="J16" s="11"/>
    </row>
    <row r="17" spans="1:10" x14ac:dyDescent="0.25">
      <c r="A17" s="16"/>
      <c r="B17" s="20"/>
      <c r="C17" s="19" t="s">
        <v>31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17">
        <f t="shared" si="0"/>
        <v>0</v>
      </c>
      <c r="J17" s="11"/>
    </row>
    <row r="18" spans="1:10" x14ac:dyDescent="0.25">
      <c r="A18" s="16"/>
      <c r="B18" s="20"/>
      <c r="C18" s="19" t="s">
        <v>30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17">
        <f t="shared" si="0"/>
        <v>0</v>
      </c>
      <c r="J18" s="11"/>
    </row>
    <row r="19" spans="1:10" x14ac:dyDescent="0.25">
      <c r="A19" s="16"/>
      <c r="B19" s="20"/>
      <c r="C19" s="19" t="s">
        <v>29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17">
        <f t="shared" si="0"/>
        <v>0</v>
      </c>
      <c r="J19" s="11"/>
    </row>
    <row r="20" spans="1:10" x14ac:dyDescent="0.25">
      <c r="A20" s="16"/>
      <c r="B20" s="20"/>
      <c r="C20" s="19" t="s">
        <v>28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17">
        <f t="shared" si="0"/>
        <v>0</v>
      </c>
      <c r="J20" s="11"/>
    </row>
    <row r="21" spans="1:10" x14ac:dyDescent="0.25">
      <c r="A21" s="16"/>
      <c r="B21" s="20"/>
      <c r="C21" s="19" t="s">
        <v>27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17">
        <f t="shared" si="0"/>
        <v>0</v>
      </c>
      <c r="J21" s="11"/>
    </row>
    <row r="22" spans="1:10" x14ac:dyDescent="0.25">
      <c r="A22" s="16"/>
      <c r="B22" s="20"/>
      <c r="C22" s="19" t="s">
        <v>26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17">
        <f t="shared" si="0"/>
        <v>0</v>
      </c>
      <c r="J22" s="11"/>
    </row>
    <row r="23" spans="1:10" ht="12" customHeight="1" x14ac:dyDescent="0.25">
      <c r="A23" s="16"/>
      <c r="B23" s="20"/>
      <c r="C23" s="19"/>
      <c r="D23" s="23"/>
      <c r="E23" s="23"/>
      <c r="F23" s="23"/>
      <c r="G23" s="23"/>
      <c r="H23" s="23"/>
      <c r="I23" s="17" t="s">
        <v>0</v>
      </c>
      <c r="J23" s="11"/>
    </row>
    <row r="24" spans="1:10" x14ac:dyDescent="0.25">
      <c r="A24" s="22"/>
      <c r="B24" s="47" t="s">
        <v>25</v>
      </c>
      <c r="C24" s="48"/>
      <c r="D24" s="17">
        <f>SUM(D25:D31)</f>
        <v>0</v>
      </c>
      <c r="E24" s="17">
        <f>SUM(E25:E31)</f>
        <v>0</v>
      </c>
      <c r="F24" s="17">
        <f>SUM(F25:F31)</f>
        <v>0</v>
      </c>
      <c r="G24" s="17">
        <f>SUM(G25:G31)</f>
        <v>0</v>
      </c>
      <c r="H24" s="17">
        <f>SUM(H25:H31)</f>
        <v>0</v>
      </c>
      <c r="I24" s="17">
        <f t="shared" ref="I24:I48" si="1">F24-G24</f>
        <v>0</v>
      </c>
      <c r="J24" s="21"/>
    </row>
    <row r="25" spans="1:10" ht="11.25" customHeight="1" x14ac:dyDescent="0.25">
      <c r="A25" s="16"/>
      <c r="B25" s="20"/>
      <c r="C25" s="19" t="s">
        <v>24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7">
        <f t="shared" si="1"/>
        <v>0</v>
      </c>
      <c r="J25" s="11"/>
    </row>
    <row r="26" spans="1:10" ht="11.25" customHeight="1" x14ac:dyDescent="0.25">
      <c r="A26" s="16"/>
      <c r="B26" s="20"/>
      <c r="C26" s="19" t="s">
        <v>23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7">
        <f t="shared" si="1"/>
        <v>0</v>
      </c>
      <c r="J26" s="11"/>
    </row>
    <row r="27" spans="1:10" ht="11.25" customHeight="1" x14ac:dyDescent="0.25">
      <c r="A27" s="16"/>
      <c r="B27" s="20"/>
      <c r="C27" s="19" t="s">
        <v>22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7">
        <f t="shared" si="1"/>
        <v>0</v>
      </c>
      <c r="J27" s="11"/>
    </row>
    <row r="28" spans="1:10" ht="11.25" customHeight="1" x14ac:dyDescent="0.25">
      <c r="A28" s="16"/>
      <c r="B28" s="20"/>
      <c r="C28" s="19" t="s">
        <v>21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7">
        <f t="shared" si="1"/>
        <v>0</v>
      </c>
      <c r="J28" s="11"/>
    </row>
    <row r="29" spans="1:10" ht="11.25" customHeight="1" x14ac:dyDescent="0.25">
      <c r="A29" s="16"/>
      <c r="B29" s="20"/>
      <c r="C29" s="19" t="s">
        <v>20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7">
        <f t="shared" si="1"/>
        <v>0</v>
      </c>
      <c r="J29" s="11"/>
    </row>
    <row r="30" spans="1:10" ht="11.25" customHeight="1" x14ac:dyDescent="0.25">
      <c r="A30" s="16"/>
      <c r="B30" s="20"/>
      <c r="C30" s="19" t="s">
        <v>19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7">
        <f t="shared" si="1"/>
        <v>0</v>
      </c>
      <c r="J30" s="11"/>
    </row>
    <row r="31" spans="1:10" ht="11.25" customHeight="1" x14ac:dyDescent="0.25">
      <c r="A31" s="16"/>
      <c r="B31" s="20"/>
      <c r="C31" s="19" t="s">
        <v>18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7">
        <f t="shared" si="1"/>
        <v>0</v>
      </c>
      <c r="J31" s="11"/>
    </row>
    <row r="32" spans="1:10" x14ac:dyDescent="0.25">
      <c r="A32" s="16"/>
      <c r="B32" s="20"/>
      <c r="C32" s="19"/>
      <c r="D32" s="18"/>
      <c r="E32" s="18"/>
      <c r="F32" s="18"/>
      <c r="G32" s="18"/>
      <c r="H32" s="18"/>
      <c r="I32" s="17">
        <f t="shared" si="1"/>
        <v>0</v>
      </c>
      <c r="J32" s="11"/>
    </row>
    <row r="33" spans="1:10" x14ac:dyDescent="0.25">
      <c r="A33" s="22"/>
      <c r="B33" s="47" t="s">
        <v>17</v>
      </c>
      <c r="C33" s="48"/>
      <c r="D33" s="17">
        <f>SUM(D34:D42)</f>
        <v>0</v>
      </c>
      <c r="E33" s="17">
        <f>SUM(E34:E42)</f>
        <v>0</v>
      </c>
      <c r="F33" s="17">
        <f>SUM(F34:F42)</f>
        <v>0</v>
      </c>
      <c r="G33" s="17">
        <f>SUM(G34:G42)</f>
        <v>0</v>
      </c>
      <c r="H33" s="17">
        <f>SUM(H34:H42)</f>
        <v>0</v>
      </c>
      <c r="I33" s="17">
        <f t="shared" si="1"/>
        <v>0</v>
      </c>
      <c r="J33" s="21"/>
    </row>
    <row r="34" spans="1:10" ht="11.25" customHeight="1" x14ac:dyDescent="0.25">
      <c r="A34" s="16"/>
      <c r="B34" s="20"/>
      <c r="C34" s="19" t="s">
        <v>16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7">
        <f t="shared" si="1"/>
        <v>0</v>
      </c>
      <c r="J34" s="11"/>
    </row>
    <row r="35" spans="1:10" ht="11.25" customHeight="1" x14ac:dyDescent="0.25">
      <c r="A35" s="16"/>
      <c r="B35" s="20"/>
      <c r="C35" s="19" t="s">
        <v>15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7">
        <f t="shared" si="1"/>
        <v>0</v>
      </c>
      <c r="J35" s="11"/>
    </row>
    <row r="36" spans="1:10" ht="11.25" customHeight="1" x14ac:dyDescent="0.25">
      <c r="A36" s="16"/>
      <c r="B36" s="20"/>
      <c r="C36" s="19" t="s">
        <v>14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7">
        <f t="shared" si="1"/>
        <v>0</v>
      </c>
      <c r="J36" s="11"/>
    </row>
    <row r="37" spans="1:10" ht="11.25" customHeight="1" x14ac:dyDescent="0.25">
      <c r="A37" s="16"/>
      <c r="B37" s="20"/>
      <c r="C37" s="19" t="s">
        <v>13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7">
        <f t="shared" si="1"/>
        <v>0</v>
      </c>
      <c r="J37" s="11"/>
    </row>
    <row r="38" spans="1:10" ht="11.25" customHeight="1" x14ac:dyDescent="0.25">
      <c r="A38" s="16"/>
      <c r="B38" s="20"/>
      <c r="C38" s="19" t="s">
        <v>12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7">
        <f t="shared" si="1"/>
        <v>0</v>
      </c>
      <c r="J38" s="11"/>
    </row>
    <row r="39" spans="1:10" ht="11.25" customHeight="1" x14ac:dyDescent="0.25">
      <c r="A39" s="16"/>
      <c r="B39" s="20"/>
      <c r="C39" s="19" t="s">
        <v>11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7">
        <f t="shared" si="1"/>
        <v>0</v>
      </c>
      <c r="J39" s="11"/>
    </row>
    <row r="40" spans="1:10" ht="11.25" customHeight="1" x14ac:dyDescent="0.25">
      <c r="A40" s="16"/>
      <c r="B40" s="20"/>
      <c r="C40" s="19" t="s">
        <v>10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7">
        <f t="shared" si="1"/>
        <v>0</v>
      </c>
      <c r="J40" s="11"/>
    </row>
    <row r="41" spans="1:10" ht="11.25" customHeight="1" x14ac:dyDescent="0.25">
      <c r="A41" s="16"/>
      <c r="B41" s="20"/>
      <c r="C41" s="19" t="s">
        <v>9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7">
        <f t="shared" si="1"/>
        <v>0</v>
      </c>
      <c r="J41" s="11"/>
    </row>
    <row r="42" spans="1:10" ht="11.25" customHeight="1" x14ac:dyDescent="0.25">
      <c r="A42" s="16"/>
      <c r="B42" s="20"/>
      <c r="C42" s="19" t="s">
        <v>8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7">
        <f t="shared" si="1"/>
        <v>0</v>
      </c>
      <c r="J42" s="11"/>
    </row>
    <row r="43" spans="1:10" x14ac:dyDescent="0.25">
      <c r="A43" s="16"/>
      <c r="B43" s="20"/>
      <c r="C43" s="19"/>
      <c r="D43" s="18"/>
      <c r="E43" s="18"/>
      <c r="F43" s="18"/>
      <c r="G43" s="18"/>
      <c r="H43" s="18"/>
      <c r="I43" s="17">
        <f t="shared" si="1"/>
        <v>0</v>
      </c>
      <c r="J43" s="11"/>
    </row>
    <row r="44" spans="1:10" x14ac:dyDescent="0.25">
      <c r="A44" s="22"/>
      <c r="B44" s="47" t="s">
        <v>7</v>
      </c>
      <c r="C44" s="48"/>
      <c r="D44" s="17">
        <f>SUM(D45:D48)</f>
        <v>0</v>
      </c>
      <c r="E44" s="17">
        <f>SUM(E45:E48)</f>
        <v>0</v>
      </c>
      <c r="F44" s="17">
        <f>SUM(F45:F48)</f>
        <v>0</v>
      </c>
      <c r="G44" s="17">
        <f>SUM(G45:G48)</f>
        <v>0</v>
      </c>
      <c r="H44" s="17">
        <f>SUM(H45:H48)</f>
        <v>0</v>
      </c>
      <c r="I44" s="17">
        <f t="shared" si="1"/>
        <v>0</v>
      </c>
      <c r="J44" s="21"/>
    </row>
    <row r="45" spans="1:10" ht="11.25" customHeight="1" x14ac:dyDescent="0.25">
      <c r="A45" s="16"/>
      <c r="B45" s="20"/>
      <c r="C45" s="19" t="s">
        <v>6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7">
        <f t="shared" si="1"/>
        <v>0</v>
      </c>
      <c r="J45" s="11"/>
    </row>
    <row r="46" spans="1:10" ht="25.5" customHeight="1" x14ac:dyDescent="0.25">
      <c r="A46" s="16"/>
      <c r="B46" s="20"/>
      <c r="C46" s="19" t="s">
        <v>5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7">
        <f t="shared" si="1"/>
        <v>0</v>
      </c>
      <c r="J46" s="11"/>
    </row>
    <row r="47" spans="1:10" ht="11.25" customHeight="1" x14ac:dyDescent="0.25">
      <c r="A47" s="16"/>
      <c r="B47" s="20"/>
      <c r="C47" s="19" t="s">
        <v>4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7">
        <f t="shared" si="1"/>
        <v>0</v>
      </c>
      <c r="J47" s="11"/>
    </row>
    <row r="48" spans="1:10" ht="11.25" customHeight="1" x14ac:dyDescent="0.25">
      <c r="A48" s="16"/>
      <c r="B48" s="20"/>
      <c r="C48" s="19" t="s">
        <v>3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7">
        <f t="shared" si="1"/>
        <v>0</v>
      </c>
      <c r="J48" s="11"/>
    </row>
    <row r="49" spans="1:10" x14ac:dyDescent="0.25">
      <c r="A49" s="16"/>
      <c r="B49" s="15"/>
      <c r="C49" s="14"/>
      <c r="D49" s="13"/>
      <c r="E49" s="13"/>
      <c r="F49" s="13"/>
      <c r="G49" s="13"/>
      <c r="H49" s="13"/>
      <c r="I49" s="12" t="s">
        <v>0</v>
      </c>
      <c r="J49" s="11"/>
    </row>
    <row r="50" spans="1:10" ht="12.2" customHeight="1" x14ac:dyDescent="0.25">
      <c r="A50" s="10"/>
      <c r="B50" s="9"/>
      <c r="C50" s="8" t="s">
        <v>2</v>
      </c>
      <c r="D50" s="7">
        <f>SUM(D14,D24,D33,D44)</f>
        <v>1404238486</v>
      </c>
      <c r="E50" s="7">
        <f>SUM(E14,E24,E33,E44)</f>
        <v>100082349.87</v>
      </c>
      <c r="F50" s="7">
        <f>SUM(F14,F24,F33,F44)</f>
        <v>1504320835.8699999</v>
      </c>
      <c r="G50" s="7">
        <f>SUM(G14,G24,G33,G44)</f>
        <v>1562575936</v>
      </c>
      <c r="H50" s="7">
        <f>SUM(H14,H24,H33,H44)</f>
        <v>1495237985.3399999</v>
      </c>
      <c r="I50" s="6">
        <f>F50-G50</f>
        <v>-58255100.130000114</v>
      </c>
      <c r="J50" s="5"/>
    </row>
    <row r="51" spans="1:10" ht="10.5" customHeight="1" x14ac:dyDescent="0.25">
      <c r="B51" s="2"/>
      <c r="C51" s="2"/>
      <c r="D51" s="4"/>
      <c r="E51" s="4"/>
      <c r="F51" s="4"/>
      <c r="G51" s="4"/>
      <c r="H51" s="4"/>
      <c r="I51" s="4"/>
    </row>
    <row r="52" spans="1:10" ht="15" customHeight="1" x14ac:dyDescent="0.25">
      <c r="A52" s="3"/>
      <c r="B52" s="35" t="s">
        <v>1</v>
      </c>
      <c r="C52" s="35"/>
      <c r="D52" s="35"/>
      <c r="E52" s="35"/>
      <c r="F52" s="35"/>
      <c r="G52" s="35"/>
      <c r="H52" s="35"/>
      <c r="I52" s="35"/>
      <c r="J52" s="3"/>
    </row>
  </sheetData>
  <mergeCells count="15">
    <mergeCell ref="B4:I4"/>
    <mergeCell ref="B52:I52"/>
    <mergeCell ref="B2:I2"/>
    <mergeCell ref="B3:I3"/>
    <mergeCell ref="B5:I5"/>
    <mergeCell ref="B6:I6"/>
    <mergeCell ref="B8:I8"/>
    <mergeCell ref="B10:C12"/>
    <mergeCell ref="D10:H10"/>
    <mergeCell ref="I10:I11"/>
    <mergeCell ref="B7:I7"/>
    <mergeCell ref="B14:C14"/>
    <mergeCell ref="B24:C24"/>
    <mergeCell ref="B33:C33"/>
    <mergeCell ref="B44:C44"/>
  </mergeCells>
  <printOptions horizontalCentered="1"/>
  <pageMargins left="0.39370078740157483" right="0.39370078740157483" top="0.98425196850393704" bottom="0.98425196850393704" header="0.51181102362204722" footer="0.51181102362204722"/>
  <pageSetup scale="6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EAPECF</vt:lpstr>
      <vt:lpstr>EAPECF!Área_de_impresión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Fiscalia Guerrero</cp:lastModifiedBy>
  <cp:lastPrinted>2024-02-08T17:35:56Z</cp:lastPrinted>
  <dcterms:created xsi:type="dcterms:W3CDTF">2024-02-08T16:00:27Z</dcterms:created>
  <dcterms:modified xsi:type="dcterms:W3CDTF">2024-02-08T17:36:01Z</dcterms:modified>
</cp:coreProperties>
</file>