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E\Desktop\ALE RESPALDO\ALE\2024\ARMONIZACIÓN CONTABLE\1ER TRIM\LEY DE CONTABILIDAD GUBERNAMENTAL\INFORMACIÓN PRESUPUESTARIA\EAEPE (ECONÓMICA)\"/>
    </mc:Choice>
  </mc:AlternateContent>
  <xr:revisionPtr revIDLastSave="0" documentId="13_ncr:1_{52BF208A-7DA0-45A7-BE29-5E790BC03B6C}" xr6:coauthVersionLast="45" xr6:coauthVersionMax="45" xr10:uidLastSave="{00000000-0000-0000-0000-000000000000}"/>
  <bookViews>
    <workbookView xWindow="7575" yWindow="945" windowWidth="18435" windowHeight="14265" xr2:uid="{BF2DEDA4-881D-4D1E-BB85-EEC570A91D23}"/>
  </bookViews>
  <sheets>
    <sheet name="EAPECE" sheetId="2" r:id="rId1"/>
  </sheets>
  <externalReferences>
    <externalReference r:id="rId2"/>
  </externalReferences>
  <definedNames>
    <definedName name="ADMINISTRATIVA">[1]EADP!$A$3:$C$40</definedName>
    <definedName name="FUNC">[1]EADP!$D$46:$F$88</definedName>
    <definedName name="FUNCIONAL">[1]EADP!$D$46:$F$88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2" l="1"/>
  <c r="H19" i="2"/>
  <c r="G19" i="2"/>
  <c r="F19" i="2"/>
  <c r="E19" i="2"/>
  <c r="D19" i="2"/>
  <c r="I17" i="2"/>
  <c r="I16" i="2"/>
  <c r="I15" i="2"/>
  <c r="I14" i="2"/>
  <c r="I13" i="2"/>
</calcChain>
</file>

<file path=xl/sharedStrings.xml><?xml version="1.0" encoding="utf-8"?>
<sst xmlns="http://schemas.openxmlformats.org/spreadsheetml/2006/main" count="23" uniqueCount="23">
  <si>
    <t xml:space="preserve"> </t>
  </si>
  <si>
    <t>Bajo protesta de decir verdad declaramos que los Estados Financieros y sus notas, son razonablemente correctos y son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</si>
  <si>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</si>
  <si>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</si>
  <si>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</si>
  <si>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</si>
  <si>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</si>
  <si>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</si>
  <si>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</si>
  <si>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</si>
  <si>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</si>
  <si>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</si>
  <si>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</si>
  <si>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</si>
  <si>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</si>
  <si>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</si>
  <si>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</si>
  <si>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</si>
  <si>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</si>
  <si>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31 de Marzo de 2024</t>
  </si>
  <si>
    <t>Clasificación Económica (por Tipo de Gasto)</t>
  </si>
  <si>
    <t>Estado Analítico del Ejercicio del Presupuesto de Egresos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</si>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</sst>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</font>
    <font>
      <sz val="8"/>
      <color indexed="8"/>
      <name val="Calibri"/>
    </font>
    <font>
      <b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4" fillId="0" borderId="1" xfId="1" applyFont="1" applyBorder="1"/>
    <xf numFmtId="0" fontId="5" fillId="0" borderId="3" xfId="1" applyFont="1" applyBorder="1"/>
    <xf numFmtId="0" fontId="5" fillId="0" borderId="6" xfId="1" applyFont="1" applyBorder="1" applyAlignment="1">
      <alignment horizontal="justify" vertical="center" wrapText="1"/>
    </xf>
    <xf numFmtId="0" fontId="5" fillId="0" borderId="7" xfId="1" applyFont="1" applyBorder="1"/>
    <xf numFmtId="0" fontId="2" fillId="0" borderId="3" xfId="1" applyFont="1" applyBorder="1"/>
    <xf numFmtId="0" fontId="3" fillId="0" borderId="10" xfId="1" applyFont="1" applyBorder="1" applyAlignment="1">
      <alignment horizontal="justify" vertical="center" wrapText="1"/>
    </xf>
    <xf numFmtId="0" fontId="2" fillId="0" borderId="7" xfId="1" applyFont="1" applyBorder="1"/>
    <xf numFmtId="0" fontId="3" fillId="0" borderId="3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12" xfId="1" applyFont="1" applyBorder="1" applyAlignment="1">
      <alignment horizontal="justify" vertical="center" wrapText="1"/>
    </xf>
    <xf numFmtId="0" fontId="4" fillId="0" borderId="13" xfId="1" applyFont="1" applyBorder="1" applyAlignment="1">
      <alignment horizontal="justify" vertical="center" wrapText="1"/>
    </xf>
    <xf numFmtId="0" fontId="4" fillId="0" borderId="14" xfId="1" applyFont="1" applyBorder="1" applyAlignment="1">
      <alignment horizontal="justify" vertical="center" wrapText="1"/>
    </xf>
    <xf numFmtId="0" fontId="4" fillId="0" borderId="15" xfId="1" applyFont="1" applyBorder="1"/>
    <xf numFmtId="0" fontId="6" fillId="2" borderId="4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9" fontId="10" fillId="0" borderId="9" xfId="0" applyNumberFormat="1" applyFont="1" applyBorder="1" applyAlignment="1">
      <alignment horizontal="justify" vertical="center" wrapText="1"/>
    </xf>
    <xf numFmtId="49" fontId="11" fillId="0" borderId="8" xfId="0" applyNumberFormat="1" applyFont="1" applyBorder="1" applyAlignment="1">
      <alignment horizontal="justify" vertical="center" wrapText="1"/>
    </xf>
    <xf numFmtId="49" fontId="11" fillId="0" borderId="8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center"/>
    </xf>
    <xf numFmtId="0" fontId="6" fillId="2" borderId="1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49" fontId="9" fillId="2" borderId="13" xfId="1" applyNumberFormat="1" applyFont="1" applyFill="1" applyBorder="1" applyAlignment="1">
      <alignment horizontal="center"/>
    </xf>
    <xf numFmtId="49" fontId="8" fillId="2" borderId="3" xfId="1" applyNumberFormat="1" applyFont="1" applyFill="1" applyBorder="1" applyAlignment="1">
      <alignment horizontal="center"/>
    </xf>
    <xf numFmtId="49" fontId="8" fillId="2" borderId="0" xfId="1" applyNumberFormat="1" applyFont="1" applyFill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/>
    </xf>
    <xf numFmtId="49" fontId="7" fillId="2" borderId="0" xfId="1" applyNumberFormat="1" applyFont="1" applyFill="1" applyAlignment="1">
      <alignment horizontal="center"/>
    </xf>
    <xf numFmtId="49" fontId="7" fillId="2" borderId="7" xfId="1" applyNumberFormat="1" applyFont="1" applyFill="1" applyBorder="1" applyAlignment="1">
      <alignment horizontal="center"/>
    </xf>
    <xf numFmtId="49" fontId="7" fillId="2" borderId="10" xfId="1" applyNumberFormat="1" applyFont="1" applyFill="1" applyBorder="1" applyAlignment="1">
      <alignment horizontal="center"/>
    </xf>
    <xf numFmtId="49" fontId="7" fillId="2" borderId="2" xfId="1" applyNumberFormat="1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A3F11B4D-E4FE-41D1-8A24-2FD912A232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38100</xdr:rowOff>
    </xdr:from>
    <xdr:to>
      <xdr:col>2</xdr:col>
      <xdr:colOff>1047750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ED618F-79AA-477B-91FA-3A0F42DC5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1</xdr:row>
      <xdr:rowOff>38100</xdr:rowOff>
    </xdr:from>
    <xdr:to>
      <xdr:col>8</xdr:col>
      <xdr:colOff>723900</xdr:colOff>
      <xdr:row>5</xdr:row>
      <xdr:rowOff>111760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6A58F7-C1AF-43A2-81CB-C5CC2E0BA4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7515225" y="11430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238125</xdr:colOff>
      <xdr:row>21</xdr:row>
      <xdr:rowOff>57150</xdr:rowOff>
    </xdr:from>
    <xdr:to>
      <xdr:col>8</xdr:col>
      <xdr:colOff>209551</xdr:colOff>
      <xdr:row>30</xdr:row>
      <xdr:rowOff>80696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5E7E8DE-1674-45FA-86CA-2B4C81E1C06A}"/>
            </a:ext>
          </a:extLst>
        </xdr:cNvPr>
        <xdr:cNvSpPr txBox="1"/>
      </xdr:nvSpPr>
      <xdr:spPr>
        <a:xfrm>
          <a:off x="5295900" y="4229100"/>
          <a:ext cx="2514601" cy="173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628650</xdr:colOff>
      <xdr:row>21</xdr:row>
      <xdr:rowOff>57150</xdr:rowOff>
    </xdr:from>
    <xdr:to>
      <xdr:col>3</xdr:col>
      <xdr:colOff>257175</xdr:colOff>
      <xdr:row>31</xdr:row>
      <xdr:rowOff>61914</xdr:rowOff>
    </xdr:to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6EFF2690-5399-409D-B0D6-397B553FCAC9}"/>
            </a:ext>
          </a:extLst>
        </xdr:cNvPr>
        <xdr:cNvSpPr txBox="1"/>
      </xdr:nvSpPr>
      <xdr:spPr>
        <a:xfrm>
          <a:off x="933450" y="4229100"/>
          <a:ext cx="2686050" cy="1909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L.C. OSCAR JESÚS ANDUAGA GALEANA DIRECTOR GENERAL DE PRESUPUESTO Y ADMINISTRACIÓN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Desktop/ALE%20RESPALDO/ALE/2024/ARMONIZACI&#211;N%20CONTABLE/1ER%20TRIM/LEY%20DE%20CONTABILIDAD%20GUBERNAMENTAL/INFORMACI&#211;N%20CONTABLE/ESTADO%20ANAL&#205;TICO%20DE%20LA%20DEUDA%20Y%20OTROS%20PASIVOS/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0">
          <cell r="C10" t="str">
            <v>DEUDA PÚBLICA</v>
          </cell>
        </row>
        <row r="11">
          <cell r="C11" t="str">
            <v xml:space="preserve">Corto Plazo               </v>
          </cell>
        </row>
        <row r="12">
          <cell r="C12" t="str">
            <v>Deuda Interna</v>
          </cell>
        </row>
        <row r="17">
          <cell r="C17" t="str">
            <v>Deuda Externa</v>
          </cell>
        </row>
        <row r="23">
          <cell r="C23" t="str">
            <v xml:space="preserve">              Subtotal a Corto Plazo</v>
          </cell>
        </row>
        <row r="25">
          <cell r="C25" t="str">
            <v xml:space="preserve">Largo Plazo           </v>
          </cell>
        </row>
        <row r="26">
          <cell r="C26" t="str">
            <v>Deuda Interna</v>
          </cell>
        </row>
        <row r="31">
          <cell r="C31" t="str">
            <v>Deuda Externa</v>
          </cell>
        </row>
        <row r="37">
          <cell r="C37" t="str">
            <v xml:space="preserve">                Subtotal a Largo Plazo</v>
          </cell>
        </row>
        <row r="39">
          <cell r="C39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AE8F2-4A23-4DA3-AF47-0FE9775D138E}">
  <sheetPr>
    <pageSetUpPr fitToPage="1"/>
  </sheetPr>
  <dimension ref="A1:J21"/>
  <sheetViews>
    <sheetView tabSelected="1" zoomScaleNormal="100" workbookViewId="0">
      <selection activeCell="D13" sqref="D13:I19"/>
    </sheetView>
  </sheetViews>
  <sheetFormatPr baseColWidth="10" defaultRowHeight="15" x14ac:dyDescent="0.25"/>
  <cols>
    <col min="1" max="1" width="2.5703125" style="1" customWidth="1"/>
    <col min="2" max="2" width="2" style="1" customWidth="1"/>
    <col min="3" max="3" width="45.85546875" style="1" customWidth="1"/>
    <col min="4" max="9" width="12.7109375" style="1" customWidth="1"/>
    <col min="10" max="10" width="3.5703125" style="1" customWidth="1"/>
    <col min="11" max="16384" width="11.42578125" style="1"/>
  </cols>
  <sheetData>
    <row r="1" spans="1:10" ht="6" customHeight="1" x14ac:dyDescent="0.25">
      <c r="A1" s="8"/>
      <c r="B1" s="32"/>
      <c r="C1" s="33"/>
      <c r="D1" s="33"/>
      <c r="E1" s="33"/>
      <c r="F1" s="33"/>
      <c r="G1" s="33"/>
      <c r="H1" s="33"/>
      <c r="I1" s="34"/>
      <c r="J1" s="6"/>
    </row>
    <row r="2" spans="1:10" ht="15.2" customHeight="1" x14ac:dyDescent="0.25">
      <c r="A2" s="8"/>
      <c r="B2" s="35" t="s">
        <v>22</v>
      </c>
      <c r="C2" s="36"/>
      <c r="D2" s="36"/>
      <c r="E2" s="36"/>
      <c r="F2" s="36"/>
      <c r="G2" s="36"/>
      <c r="H2" s="36"/>
      <c r="I2" s="37"/>
      <c r="J2" s="6"/>
    </row>
    <row r="3" spans="1:10" ht="15.2" customHeight="1" x14ac:dyDescent="0.25">
      <c r="A3" s="8"/>
      <c r="B3" s="35"/>
      <c r="C3" s="36"/>
      <c r="D3" s="36"/>
      <c r="E3" s="36"/>
      <c r="F3" s="36"/>
      <c r="G3" s="36"/>
      <c r="H3" s="36"/>
      <c r="I3" s="37"/>
      <c r="J3" s="6"/>
    </row>
    <row r="4" spans="1:10" ht="15.2" customHeight="1" x14ac:dyDescent="0.25">
      <c r="A4" s="8"/>
      <c r="B4" s="38" t="s">
        <v>21</v>
      </c>
      <c r="C4" s="39"/>
      <c r="D4" s="39"/>
      <c r="E4" s="39"/>
      <c r="F4" s="39"/>
      <c r="G4" s="39"/>
      <c r="H4" s="39"/>
      <c r="I4" s="40"/>
      <c r="J4" s="6"/>
    </row>
    <row r="5" spans="1:10" ht="15.2" customHeight="1" x14ac:dyDescent="0.25">
      <c r="A5" s="8"/>
      <c r="B5" s="38" t="s">
        <v>20</v>
      </c>
      <c r="C5" s="39"/>
      <c r="D5" s="39"/>
      <c r="E5" s="39"/>
      <c r="F5" s="39"/>
      <c r="G5" s="39"/>
      <c r="H5" s="39"/>
      <c r="I5" s="40"/>
      <c r="J5" s="6"/>
    </row>
    <row r="6" spans="1:10" ht="15.2" customHeight="1" x14ac:dyDescent="0.25">
      <c r="A6" s="8"/>
      <c r="B6" s="38" t="s">
        <v>19</v>
      </c>
      <c r="C6" s="39"/>
      <c r="D6" s="39"/>
      <c r="E6" s="39"/>
      <c r="F6" s="39"/>
      <c r="G6" s="39"/>
      <c r="H6" s="39"/>
      <c r="I6" s="40"/>
      <c r="J6" s="6"/>
    </row>
    <row r="7" spans="1:10" ht="15.2" customHeight="1" x14ac:dyDescent="0.25">
      <c r="A7" s="8"/>
      <c r="B7" s="41" t="s">
        <v>18</v>
      </c>
      <c r="C7" s="42"/>
      <c r="D7" s="42"/>
      <c r="E7" s="42"/>
      <c r="F7" s="42"/>
      <c r="G7" s="42"/>
      <c r="H7" s="42"/>
      <c r="I7" s="43"/>
      <c r="J7" s="6"/>
    </row>
    <row r="8" spans="1:10" x14ac:dyDescent="0.25">
      <c r="B8" s="14"/>
      <c r="C8" s="14"/>
      <c r="D8" s="14"/>
      <c r="E8" s="14"/>
      <c r="F8" s="14"/>
      <c r="G8" s="14"/>
      <c r="H8" s="14"/>
      <c r="I8" s="14"/>
    </row>
    <row r="9" spans="1:10" ht="15.2" customHeight="1" x14ac:dyDescent="0.25">
      <c r="A9" s="8"/>
      <c r="B9" s="25" t="s">
        <v>17</v>
      </c>
      <c r="C9" s="26"/>
      <c r="D9" s="31" t="s">
        <v>16</v>
      </c>
      <c r="E9" s="31"/>
      <c r="F9" s="31"/>
      <c r="G9" s="31"/>
      <c r="H9" s="31"/>
      <c r="I9" s="31" t="s">
        <v>15</v>
      </c>
      <c r="J9" s="6"/>
    </row>
    <row r="10" spans="1:10" ht="24.2" customHeight="1" x14ac:dyDescent="0.25">
      <c r="A10" s="8"/>
      <c r="B10" s="27"/>
      <c r="C10" s="28"/>
      <c r="D10" s="15" t="s">
        <v>14</v>
      </c>
      <c r="E10" s="15" t="s">
        <v>13</v>
      </c>
      <c r="F10" s="15" t="s">
        <v>12</v>
      </c>
      <c r="G10" s="15" t="s">
        <v>11</v>
      </c>
      <c r="H10" s="15" t="s">
        <v>10</v>
      </c>
      <c r="I10" s="31"/>
      <c r="J10" s="6"/>
    </row>
    <row r="11" spans="1:10" ht="18.2" customHeight="1" x14ac:dyDescent="0.25">
      <c r="A11" s="8"/>
      <c r="B11" s="29"/>
      <c r="C11" s="30"/>
      <c r="D11" s="15">
        <v>1</v>
      </c>
      <c r="E11" s="15">
        <v>2</v>
      </c>
      <c r="F11" s="15" t="s">
        <v>9</v>
      </c>
      <c r="G11" s="15">
        <v>4</v>
      </c>
      <c r="H11" s="15">
        <v>5</v>
      </c>
      <c r="I11" s="15" t="s">
        <v>8</v>
      </c>
      <c r="J11" s="6"/>
    </row>
    <row r="12" spans="1:10" ht="15.2" customHeight="1" x14ac:dyDescent="0.25">
      <c r="A12" s="8"/>
      <c r="B12" s="13"/>
      <c r="C12" s="12"/>
      <c r="D12" s="11"/>
      <c r="E12" s="11"/>
      <c r="F12" s="11"/>
      <c r="G12" s="11"/>
      <c r="H12" s="11"/>
      <c r="I12" s="11"/>
      <c r="J12" s="6"/>
    </row>
    <row r="13" spans="1:10" ht="22.7" customHeight="1" x14ac:dyDescent="0.25">
      <c r="A13" s="8"/>
      <c r="B13" s="10"/>
      <c r="C13" s="16" t="s">
        <v>7</v>
      </c>
      <c r="D13" s="17">
        <v>1453466442</v>
      </c>
      <c r="E13" s="17">
        <v>111352113.37</v>
      </c>
      <c r="F13" s="17">
        <v>1564818555.3699999</v>
      </c>
      <c r="G13" s="17">
        <v>435822943.37</v>
      </c>
      <c r="H13" s="17">
        <v>422376616.47000003</v>
      </c>
      <c r="I13" s="17">
        <f>F13-G13</f>
        <v>1128995612</v>
      </c>
      <c r="J13" s="6"/>
    </row>
    <row r="14" spans="1:10" x14ac:dyDescent="0.25">
      <c r="A14" s="8"/>
      <c r="B14" s="9"/>
      <c r="C14" s="16" t="s">
        <v>6</v>
      </c>
      <c r="D14" s="17">
        <v>9480000</v>
      </c>
      <c r="E14" s="17">
        <v>0</v>
      </c>
      <c r="F14" s="17">
        <v>9480000</v>
      </c>
      <c r="G14" s="17">
        <v>240921.9</v>
      </c>
      <c r="H14" s="17">
        <v>240921.9</v>
      </c>
      <c r="I14" s="17">
        <f>F14-G14</f>
        <v>9239078.0999999996</v>
      </c>
      <c r="J14" s="6"/>
    </row>
    <row r="15" spans="1:10" x14ac:dyDescent="0.25">
      <c r="A15" s="8"/>
      <c r="B15" s="9"/>
      <c r="C15" s="16" t="s">
        <v>5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f>F15-G15</f>
        <v>0</v>
      </c>
      <c r="J15" s="6"/>
    </row>
    <row r="16" spans="1:10" x14ac:dyDescent="0.25">
      <c r="A16" s="8"/>
      <c r="B16" s="9"/>
      <c r="C16" s="16" t="s">
        <v>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f>F16-G16</f>
        <v>0</v>
      </c>
      <c r="J16" s="6"/>
    </row>
    <row r="17" spans="1:10" x14ac:dyDescent="0.25">
      <c r="A17" s="8"/>
      <c r="B17" s="9"/>
      <c r="C17" s="16" t="s">
        <v>3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f>F17-G17</f>
        <v>0</v>
      </c>
      <c r="J17" s="6"/>
    </row>
    <row r="18" spans="1:10" ht="18.2" customHeight="1" x14ac:dyDescent="0.25">
      <c r="A18" s="8"/>
      <c r="B18" s="7"/>
      <c r="C18" s="18"/>
      <c r="D18" s="19"/>
      <c r="E18" s="19"/>
      <c r="F18" s="19"/>
      <c r="G18" s="19"/>
      <c r="H18" s="19"/>
      <c r="I18" s="20" t="s">
        <v>0</v>
      </c>
      <c r="J18" s="6"/>
    </row>
    <row r="19" spans="1:10" x14ac:dyDescent="0.25">
      <c r="A19" s="5"/>
      <c r="B19" s="4"/>
      <c r="C19" s="21" t="s">
        <v>2</v>
      </c>
      <c r="D19" s="22">
        <f>SUM(D12:D18)</f>
        <v>1462946442</v>
      </c>
      <c r="E19" s="22">
        <f>SUM(E12:E18)</f>
        <v>111352113.37</v>
      </c>
      <c r="F19" s="22">
        <f>SUM(F12:F18)</f>
        <v>1574298555.3699999</v>
      </c>
      <c r="G19" s="22">
        <f>SUM(G12:G18)</f>
        <v>436063865.26999998</v>
      </c>
      <c r="H19" s="22">
        <f>SUM(H12:H18)</f>
        <v>422617538.37</v>
      </c>
      <c r="I19" s="23">
        <f>F19-G19</f>
        <v>1138234690.0999999</v>
      </c>
      <c r="J19" s="3"/>
    </row>
    <row r="20" spans="1:10" x14ac:dyDescent="0.25">
      <c r="B20" s="2"/>
      <c r="C20" s="2"/>
      <c r="D20" s="2"/>
      <c r="E20" s="2"/>
      <c r="F20" s="2"/>
      <c r="G20" s="2"/>
      <c r="H20" s="2"/>
      <c r="I20" s="2"/>
    </row>
    <row r="21" spans="1:10" ht="15.2" customHeight="1" x14ac:dyDescent="0.25">
      <c r="B21" s="24" t="s">
        <v>1</v>
      </c>
      <c r="C21" s="24"/>
      <c r="D21" s="24"/>
      <c r="E21" s="24"/>
      <c r="F21" s="24"/>
      <c r="G21" s="24"/>
      <c r="H21" s="24"/>
      <c r="I21" s="24"/>
    </row>
  </sheetData>
  <mergeCells count="11">
    <mergeCell ref="B21:I21"/>
    <mergeCell ref="B9:C11"/>
    <mergeCell ref="D9:H9"/>
    <mergeCell ref="I9:I10"/>
    <mergeCell ref="B1:I1"/>
    <mergeCell ref="B2:I2"/>
    <mergeCell ref="B4:I4"/>
    <mergeCell ref="B5:I5"/>
    <mergeCell ref="B7:I7"/>
    <mergeCell ref="B3:I3"/>
    <mergeCell ref="B6:I6"/>
  </mergeCells>
  <printOptions horizontalCentered="1"/>
  <pageMargins left="0.74803149606299213" right="0.74803149606299213" top="0.98425196850393704" bottom="0.98425196850393704" header="0.51181102362204722" footer="0.51181102362204722"/>
  <pageSetup scale="9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2024-05-08T17:53:34Z</cp:lastPrinted>
  <dcterms:created xsi:type="dcterms:W3CDTF">2024-05-01T21:02:57Z</dcterms:created>
  <dcterms:modified xsi:type="dcterms:W3CDTF">2024-05-08T20:37:13Z</dcterms:modified>
</cp:coreProperties>
</file>